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ebk\OneDrive\Desktop\"/>
    </mc:Choice>
  </mc:AlternateContent>
  <bookViews>
    <workbookView xWindow="0" yWindow="0" windowWidth="19200" windowHeight="7300"/>
  </bookViews>
  <sheets>
    <sheet name="Лист1" sheetId="1" r:id="rId1"/>
  </sheets>
  <definedNames>
    <definedName name="_xlnm._FilterDatabase" localSheetId="0" hidden="1">Лист1!$K$1:$K$830</definedName>
  </definedNames>
  <calcPr calcId="152511"/>
</workbook>
</file>

<file path=xl/calcChain.xml><?xml version="1.0" encoding="utf-8"?>
<calcChain xmlns="http://schemas.openxmlformats.org/spreadsheetml/2006/main">
  <c r="L794" i="1" l="1"/>
  <c r="L792" i="1"/>
  <c r="L790" i="1"/>
  <c r="L788" i="1"/>
  <c r="L786" i="1"/>
  <c r="L785" i="1"/>
  <c r="L784" i="1"/>
  <c r="L783" i="1"/>
  <c r="L782" i="1"/>
  <c r="L781" i="1"/>
  <c r="L779" i="1"/>
  <c r="L778" i="1"/>
  <c r="L776" i="1"/>
  <c r="L775" i="1"/>
  <c r="L773" i="1"/>
  <c r="L772" i="1"/>
  <c r="L770" i="1"/>
  <c r="L768" i="1"/>
  <c r="L767" i="1"/>
  <c r="L765" i="1"/>
  <c r="L763" i="1"/>
  <c r="L761" i="1"/>
  <c r="L759" i="1"/>
  <c r="L758" i="1"/>
  <c r="L756" i="1"/>
  <c r="L754" i="1"/>
  <c r="L753" i="1"/>
  <c r="L751" i="1"/>
  <c r="L750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5" i="1"/>
  <c r="L644" i="1"/>
  <c r="L643" i="1"/>
  <c r="L642" i="1"/>
  <c r="L641" i="1"/>
  <c r="L640" i="1"/>
  <c r="L638" i="1"/>
  <c r="L637" i="1"/>
  <c r="L636" i="1"/>
  <c r="L635" i="1"/>
  <c r="L634" i="1"/>
  <c r="L633" i="1"/>
  <c r="L632" i="1"/>
  <c r="L631" i="1"/>
  <c r="L629" i="1"/>
  <c r="L628" i="1"/>
  <c r="L627" i="1"/>
  <c r="L626" i="1"/>
  <c r="L625" i="1"/>
  <c r="L624" i="1"/>
  <c r="L623" i="1"/>
  <c r="L622" i="1"/>
  <c r="L620" i="1"/>
  <c r="L619" i="1"/>
  <c r="L618" i="1"/>
  <c r="L617" i="1"/>
  <c r="L616" i="1"/>
  <c r="L615" i="1"/>
  <c r="L614" i="1"/>
  <c r="L613" i="1"/>
  <c r="L611" i="1"/>
  <c r="L610" i="1"/>
  <c r="L609" i="1"/>
  <c r="L608" i="1"/>
  <c r="L607" i="1"/>
  <c r="L606" i="1"/>
  <c r="L605" i="1"/>
  <c r="L604" i="1"/>
  <c r="L602" i="1"/>
  <c r="L601" i="1"/>
  <c r="L600" i="1"/>
  <c r="L599" i="1"/>
  <c r="L598" i="1"/>
  <c r="L597" i="1"/>
  <c r="L596" i="1"/>
  <c r="L595" i="1"/>
  <c r="L593" i="1"/>
  <c r="L592" i="1"/>
  <c r="L591" i="1"/>
  <c r="L590" i="1"/>
  <c r="L589" i="1"/>
  <c r="L588" i="1"/>
  <c r="L587" i="1"/>
  <c r="L586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3" i="1"/>
  <c r="L182" i="1"/>
  <c r="L181" i="1"/>
  <c r="L180" i="1"/>
  <c r="L179" i="1"/>
  <c r="L178" i="1"/>
  <c r="L176" i="1"/>
  <c r="L175" i="1"/>
  <c r="L174" i="1"/>
  <c r="L173" i="1"/>
  <c r="L172" i="1"/>
  <c r="L171" i="1"/>
  <c r="L169" i="1"/>
  <c r="L168" i="1"/>
  <c r="L167" i="1"/>
  <c r="L166" i="1"/>
  <c r="L165" i="1"/>
  <c r="L164" i="1"/>
  <c r="L162" i="1"/>
  <c r="L161" i="1"/>
  <c r="L160" i="1"/>
  <c r="L159" i="1"/>
  <c r="L158" i="1"/>
  <c r="L157" i="1"/>
  <c r="L155" i="1"/>
  <c r="L154" i="1"/>
  <c r="L153" i="1"/>
  <c r="L152" i="1"/>
  <c r="L151" i="1"/>
  <c r="L150" i="1"/>
  <c r="L148" i="1"/>
  <c r="L147" i="1"/>
  <c r="L146" i="1"/>
  <c r="L145" i="1"/>
  <c r="L144" i="1"/>
  <c r="L143" i="1"/>
  <c r="L142" i="1"/>
  <c r="L141" i="1"/>
  <c r="L139" i="1"/>
  <c r="L138" i="1"/>
  <c r="L137" i="1"/>
  <c r="L136" i="1"/>
  <c r="L135" i="1"/>
  <c r="L134" i="1"/>
  <c r="L133" i="1"/>
  <c r="L132" i="1"/>
  <c r="L131" i="1"/>
  <c r="L130" i="1"/>
  <c r="L128" i="1"/>
  <c r="L127" i="1"/>
  <c r="L126" i="1"/>
  <c r="L125" i="1"/>
  <c r="L124" i="1"/>
  <c r="L123" i="1"/>
  <c r="L122" i="1"/>
  <c r="L121" i="1"/>
  <c r="L119" i="1"/>
  <c r="L118" i="1"/>
  <c r="L117" i="1"/>
  <c r="L116" i="1"/>
  <c r="L115" i="1"/>
  <c r="L114" i="1"/>
  <c r="L113" i="1"/>
  <c r="L112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69" i="1"/>
  <c r="L68" i="1"/>
  <c r="L67" i="1"/>
  <c r="L66" i="1"/>
  <c r="L65" i="1"/>
  <c r="L64" i="1"/>
  <c r="L63" i="1"/>
  <c r="L62" i="1"/>
  <c r="L61" i="1"/>
  <c r="L60" i="1"/>
  <c r="L59" i="1"/>
  <c r="L58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K786" i="1" l="1"/>
  <c r="K785" i="1"/>
  <c r="K784" i="1"/>
  <c r="K783" i="1"/>
  <c r="K782" i="1"/>
  <c r="K781" i="1"/>
  <c r="J786" i="1"/>
  <c r="J785" i="1"/>
  <c r="J784" i="1"/>
  <c r="J783" i="1"/>
  <c r="J782" i="1"/>
  <c r="J781" i="1"/>
  <c r="I786" i="1"/>
  <c r="I785" i="1"/>
  <c r="I784" i="1"/>
  <c r="I783" i="1"/>
  <c r="I782" i="1"/>
  <c r="I781" i="1"/>
  <c r="H786" i="1"/>
  <c r="H785" i="1"/>
  <c r="H784" i="1"/>
  <c r="H783" i="1"/>
  <c r="H782" i="1"/>
  <c r="H781" i="1"/>
  <c r="G786" i="1"/>
  <c r="G785" i="1"/>
  <c r="G784" i="1"/>
  <c r="G783" i="1"/>
  <c r="G782" i="1"/>
  <c r="G781" i="1"/>
  <c r="F786" i="1"/>
  <c r="F785" i="1"/>
  <c r="F784" i="1"/>
  <c r="F783" i="1"/>
  <c r="F782" i="1"/>
  <c r="F781" i="1"/>
  <c r="K794" i="1" l="1"/>
  <c r="K792" i="1"/>
  <c r="K790" i="1"/>
  <c r="K788" i="1"/>
  <c r="K779" i="1"/>
  <c r="K778" i="1"/>
  <c r="K776" i="1"/>
  <c r="K775" i="1"/>
  <c r="K773" i="1"/>
  <c r="K772" i="1"/>
  <c r="K770" i="1"/>
  <c r="K768" i="1"/>
  <c r="K767" i="1"/>
  <c r="K765" i="1"/>
  <c r="K763" i="1"/>
  <c r="K761" i="1"/>
  <c r="K759" i="1"/>
  <c r="K758" i="1"/>
  <c r="K756" i="1"/>
  <c r="K754" i="1"/>
  <c r="K753" i="1"/>
  <c r="K751" i="1"/>
  <c r="K750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5" i="1"/>
  <c r="K644" i="1"/>
  <c r="K643" i="1"/>
  <c r="K642" i="1"/>
  <c r="K641" i="1"/>
  <c r="K640" i="1"/>
  <c r="K638" i="1"/>
  <c r="K637" i="1"/>
  <c r="K636" i="1"/>
  <c r="K635" i="1"/>
  <c r="K634" i="1"/>
  <c r="K633" i="1"/>
  <c r="K632" i="1"/>
  <c r="K631" i="1"/>
  <c r="K629" i="1"/>
  <c r="K628" i="1"/>
  <c r="K627" i="1"/>
  <c r="K626" i="1"/>
  <c r="K625" i="1"/>
  <c r="K624" i="1"/>
  <c r="K623" i="1"/>
  <c r="K622" i="1"/>
  <c r="K620" i="1"/>
  <c r="K619" i="1"/>
  <c r="K618" i="1"/>
  <c r="K617" i="1"/>
  <c r="K616" i="1"/>
  <c r="K615" i="1"/>
  <c r="K614" i="1"/>
  <c r="K613" i="1"/>
  <c r="K611" i="1"/>
  <c r="K610" i="1"/>
  <c r="K609" i="1"/>
  <c r="K608" i="1"/>
  <c r="K607" i="1"/>
  <c r="K606" i="1"/>
  <c r="K605" i="1"/>
  <c r="K604" i="1"/>
  <c r="K602" i="1"/>
  <c r="K601" i="1"/>
  <c r="K600" i="1"/>
  <c r="K599" i="1"/>
  <c r="K598" i="1"/>
  <c r="K597" i="1"/>
  <c r="K596" i="1"/>
  <c r="K595" i="1"/>
  <c r="K593" i="1"/>
  <c r="K592" i="1"/>
  <c r="K591" i="1"/>
  <c r="K590" i="1"/>
  <c r="K589" i="1"/>
  <c r="K588" i="1"/>
  <c r="K587" i="1"/>
  <c r="K586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3" i="1"/>
  <c r="K182" i="1"/>
  <c r="K181" i="1"/>
  <c r="K180" i="1"/>
  <c r="K179" i="1"/>
  <c r="K178" i="1"/>
  <c r="K176" i="1"/>
  <c r="K175" i="1"/>
  <c r="K174" i="1"/>
  <c r="K173" i="1"/>
  <c r="K172" i="1"/>
  <c r="K171" i="1"/>
  <c r="K169" i="1"/>
  <c r="K168" i="1"/>
  <c r="K167" i="1"/>
  <c r="K166" i="1"/>
  <c r="K165" i="1"/>
  <c r="K164" i="1"/>
  <c r="K162" i="1"/>
  <c r="K161" i="1"/>
  <c r="K160" i="1"/>
  <c r="K159" i="1"/>
  <c r="K158" i="1"/>
  <c r="K157" i="1"/>
  <c r="K155" i="1"/>
  <c r="K154" i="1"/>
  <c r="K153" i="1"/>
  <c r="K152" i="1"/>
  <c r="K151" i="1"/>
  <c r="K150" i="1"/>
  <c r="K148" i="1"/>
  <c r="K147" i="1"/>
  <c r="K146" i="1"/>
  <c r="K145" i="1"/>
  <c r="K144" i="1"/>
  <c r="K143" i="1"/>
  <c r="K142" i="1"/>
  <c r="K141" i="1"/>
  <c r="K139" i="1"/>
  <c r="K138" i="1"/>
  <c r="K137" i="1"/>
  <c r="K136" i="1"/>
  <c r="K135" i="1"/>
  <c r="K134" i="1"/>
  <c r="K133" i="1"/>
  <c r="K132" i="1"/>
  <c r="K131" i="1"/>
  <c r="K130" i="1"/>
  <c r="K128" i="1"/>
  <c r="K127" i="1"/>
  <c r="K126" i="1"/>
  <c r="K125" i="1"/>
  <c r="K124" i="1"/>
  <c r="K123" i="1"/>
  <c r="K122" i="1"/>
  <c r="K121" i="1"/>
  <c r="K119" i="1"/>
  <c r="K118" i="1"/>
  <c r="K117" i="1"/>
  <c r="K116" i="1"/>
  <c r="K115" i="1"/>
  <c r="K114" i="1"/>
  <c r="K113" i="1"/>
  <c r="K112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69" i="1"/>
  <c r="K68" i="1"/>
  <c r="K67" i="1"/>
  <c r="K66" i="1"/>
  <c r="K65" i="1"/>
  <c r="K64" i="1"/>
  <c r="K63" i="1"/>
  <c r="K62" i="1"/>
  <c r="K61" i="1"/>
  <c r="K60" i="1"/>
  <c r="K59" i="1"/>
  <c r="K58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J794" i="1"/>
  <c r="J792" i="1"/>
  <c r="J790" i="1"/>
  <c r="J788" i="1"/>
  <c r="J779" i="1"/>
  <c r="J778" i="1"/>
  <c r="J776" i="1"/>
  <c r="J775" i="1"/>
  <c r="J773" i="1"/>
  <c r="J772" i="1"/>
  <c r="J770" i="1"/>
  <c r="J768" i="1"/>
  <c r="J767" i="1"/>
  <c r="J765" i="1"/>
  <c r="J763" i="1"/>
  <c r="J761" i="1"/>
  <c r="J759" i="1"/>
  <c r="J758" i="1"/>
  <c r="J756" i="1"/>
  <c r="J754" i="1"/>
  <c r="J753" i="1"/>
  <c r="J751" i="1"/>
  <c r="J750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5" i="1"/>
  <c r="J644" i="1"/>
  <c r="J643" i="1"/>
  <c r="J642" i="1"/>
  <c r="J641" i="1"/>
  <c r="J640" i="1"/>
  <c r="J638" i="1"/>
  <c r="J637" i="1"/>
  <c r="J636" i="1"/>
  <c r="J635" i="1"/>
  <c r="J634" i="1"/>
  <c r="J633" i="1"/>
  <c r="J632" i="1"/>
  <c r="J631" i="1"/>
  <c r="J629" i="1"/>
  <c r="J628" i="1"/>
  <c r="J627" i="1"/>
  <c r="J626" i="1"/>
  <c r="J625" i="1"/>
  <c r="J624" i="1"/>
  <c r="J623" i="1"/>
  <c r="J622" i="1"/>
  <c r="J620" i="1"/>
  <c r="J619" i="1"/>
  <c r="J618" i="1"/>
  <c r="J617" i="1"/>
  <c r="J616" i="1"/>
  <c r="J615" i="1"/>
  <c r="J614" i="1"/>
  <c r="J613" i="1"/>
  <c r="J611" i="1"/>
  <c r="J610" i="1"/>
  <c r="J609" i="1"/>
  <c r="J608" i="1"/>
  <c r="J607" i="1"/>
  <c r="J606" i="1"/>
  <c r="J605" i="1"/>
  <c r="J604" i="1"/>
  <c r="J602" i="1"/>
  <c r="J601" i="1"/>
  <c r="J600" i="1"/>
  <c r="J599" i="1"/>
  <c r="J598" i="1"/>
  <c r="J597" i="1"/>
  <c r="J596" i="1"/>
  <c r="J595" i="1"/>
  <c r="J593" i="1"/>
  <c r="J592" i="1"/>
  <c r="J591" i="1"/>
  <c r="J590" i="1"/>
  <c r="J589" i="1"/>
  <c r="J588" i="1"/>
  <c r="J587" i="1"/>
  <c r="J586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3" i="1"/>
  <c r="J182" i="1"/>
  <c r="J181" i="1"/>
  <c r="J180" i="1"/>
  <c r="J179" i="1"/>
  <c r="J178" i="1"/>
  <c r="J176" i="1"/>
  <c r="J175" i="1"/>
  <c r="J174" i="1"/>
  <c r="J173" i="1"/>
  <c r="J172" i="1"/>
  <c r="J171" i="1"/>
  <c r="J169" i="1"/>
  <c r="J168" i="1"/>
  <c r="J167" i="1"/>
  <c r="J166" i="1"/>
  <c r="J165" i="1"/>
  <c r="J164" i="1"/>
  <c r="J162" i="1"/>
  <c r="J161" i="1"/>
  <c r="J160" i="1"/>
  <c r="J159" i="1"/>
  <c r="J158" i="1"/>
  <c r="J157" i="1"/>
  <c r="J155" i="1"/>
  <c r="J154" i="1"/>
  <c r="J153" i="1"/>
  <c r="J152" i="1"/>
  <c r="J151" i="1"/>
  <c r="J150" i="1"/>
  <c r="J148" i="1"/>
  <c r="J147" i="1"/>
  <c r="J146" i="1"/>
  <c r="J145" i="1"/>
  <c r="J144" i="1"/>
  <c r="J143" i="1"/>
  <c r="J142" i="1"/>
  <c r="J141" i="1"/>
  <c r="J139" i="1"/>
  <c r="J138" i="1"/>
  <c r="J137" i="1"/>
  <c r="J136" i="1"/>
  <c r="J135" i="1"/>
  <c r="J134" i="1"/>
  <c r="J133" i="1"/>
  <c r="J132" i="1"/>
  <c r="J131" i="1"/>
  <c r="J130" i="1"/>
  <c r="J128" i="1"/>
  <c r="J127" i="1"/>
  <c r="J126" i="1"/>
  <c r="J125" i="1"/>
  <c r="J124" i="1"/>
  <c r="J123" i="1"/>
  <c r="J122" i="1"/>
  <c r="J121" i="1"/>
  <c r="J119" i="1"/>
  <c r="J118" i="1"/>
  <c r="J117" i="1"/>
  <c r="J116" i="1"/>
  <c r="J115" i="1"/>
  <c r="J114" i="1"/>
  <c r="J113" i="1"/>
  <c r="J112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69" i="1"/>
  <c r="J68" i="1"/>
  <c r="J67" i="1"/>
  <c r="J66" i="1"/>
  <c r="J65" i="1"/>
  <c r="J64" i="1"/>
  <c r="J63" i="1"/>
  <c r="J62" i="1"/>
  <c r="J61" i="1"/>
  <c r="J60" i="1"/>
  <c r="J59" i="1"/>
  <c r="J58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I794" i="1"/>
  <c r="I792" i="1"/>
  <c r="I790" i="1"/>
  <c r="I788" i="1"/>
  <c r="I779" i="1"/>
  <c r="I778" i="1"/>
  <c r="I776" i="1"/>
  <c r="I775" i="1"/>
  <c r="I773" i="1"/>
  <c r="I772" i="1"/>
  <c r="I770" i="1"/>
  <c r="I768" i="1"/>
  <c r="I767" i="1"/>
  <c r="I765" i="1"/>
  <c r="I763" i="1"/>
  <c r="I761" i="1"/>
  <c r="I759" i="1"/>
  <c r="I758" i="1"/>
  <c r="I756" i="1"/>
  <c r="I754" i="1"/>
  <c r="I753" i="1"/>
  <c r="I751" i="1"/>
  <c r="I750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5" i="1"/>
  <c r="I644" i="1"/>
  <c r="I643" i="1"/>
  <c r="I642" i="1"/>
  <c r="I641" i="1"/>
  <c r="I640" i="1"/>
  <c r="I638" i="1"/>
  <c r="I637" i="1"/>
  <c r="I636" i="1"/>
  <c r="I635" i="1"/>
  <c r="I634" i="1"/>
  <c r="I633" i="1"/>
  <c r="I632" i="1"/>
  <c r="I631" i="1"/>
  <c r="I629" i="1"/>
  <c r="I628" i="1"/>
  <c r="I627" i="1"/>
  <c r="I626" i="1"/>
  <c r="I625" i="1"/>
  <c r="I624" i="1"/>
  <c r="I623" i="1"/>
  <c r="I622" i="1"/>
  <c r="I620" i="1"/>
  <c r="I619" i="1"/>
  <c r="I618" i="1"/>
  <c r="I617" i="1"/>
  <c r="I616" i="1"/>
  <c r="I615" i="1"/>
  <c r="I614" i="1"/>
  <c r="I613" i="1"/>
  <c r="I611" i="1"/>
  <c r="I610" i="1"/>
  <c r="I609" i="1"/>
  <c r="I608" i="1"/>
  <c r="I607" i="1"/>
  <c r="I606" i="1"/>
  <c r="I605" i="1"/>
  <c r="I604" i="1"/>
  <c r="I602" i="1"/>
  <c r="I601" i="1"/>
  <c r="I600" i="1"/>
  <c r="I599" i="1"/>
  <c r="I598" i="1"/>
  <c r="I597" i="1"/>
  <c r="I596" i="1"/>
  <c r="I595" i="1"/>
  <c r="I593" i="1"/>
  <c r="I592" i="1"/>
  <c r="I591" i="1"/>
  <c r="I590" i="1"/>
  <c r="I589" i="1"/>
  <c r="I588" i="1"/>
  <c r="I587" i="1"/>
  <c r="I586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3" i="1"/>
  <c r="I182" i="1"/>
  <c r="I181" i="1"/>
  <c r="I180" i="1"/>
  <c r="I179" i="1"/>
  <c r="I178" i="1"/>
  <c r="I176" i="1"/>
  <c r="I175" i="1"/>
  <c r="I174" i="1"/>
  <c r="I173" i="1"/>
  <c r="I172" i="1"/>
  <c r="I171" i="1"/>
  <c r="I169" i="1"/>
  <c r="I168" i="1"/>
  <c r="I167" i="1"/>
  <c r="I166" i="1"/>
  <c r="I165" i="1"/>
  <c r="I164" i="1"/>
  <c r="I162" i="1"/>
  <c r="I161" i="1"/>
  <c r="I160" i="1"/>
  <c r="I159" i="1"/>
  <c r="I158" i="1"/>
  <c r="I157" i="1"/>
  <c r="I155" i="1"/>
  <c r="I154" i="1"/>
  <c r="I153" i="1"/>
  <c r="I152" i="1"/>
  <c r="I151" i="1"/>
  <c r="I150" i="1"/>
  <c r="I148" i="1"/>
  <c r="I147" i="1"/>
  <c r="I146" i="1"/>
  <c r="I145" i="1"/>
  <c r="I144" i="1"/>
  <c r="I143" i="1"/>
  <c r="I142" i="1"/>
  <c r="I141" i="1"/>
  <c r="I139" i="1"/>
  <c r="I138" i="1"/>
  <c r="I137" i="1"/>
  <c r="I136" i="1"/>
  <c r="I135" i="1"/>
  <c r="I134" i="1"/>
  <c r="I133" i="1"/>
  <c r="I132" i="1"/>
  <c r="I131" i="1"/>
  <c r="I130" i="1"/>
  <c r="I128" i="1"/>
  <c r="I127" i="1"/>
  <c r="I126" i="1"/>
  <c r="I125" i="1"/>
  <c r="I124" i="1"/>
  <c r="I123" i="1"/>
  <c r="I122" i="1"/>
  <c r="I121" i="1"/>
  <c r="I119" i="1"/>
  <c r="I118" i="1"/>
  <c r="I117" i="1"/>
  <c r="I116" i="1"/>
  <c r="I115" i="1"/>
  <c r="I114" i="1"/>
  <c r="I113" i="1"/>
  <c r="I112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69" i="1"/>
  <c r="I68" i="1"/>
  <c r="I67" i="1"/>
  <c r="I66" i="1"/>
  <c r="I65" i="1"/>
  <c r="I64" i="1"/>
  <c r="I63" i="1"/>
  <c r="I62" i="1"/>
  <c r="I61" i="1"/>
  <c r="I60" i="1"/>
  <c r="I59" i="1"/>
  <c r="I58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H794" i="1"/>
  <c r="H792" i="1"/>
  <c r="H790" i="1"/>
  <c r="H788" i="1"/>
  <c r="H779" i="1"/>
  <c r="H778" i="1"/>
  <c r="H776" i="1"/>
  <c r="H775" i="1"/>
  <c r="H773" i="1"/>
  <c r="H772" i="1"/>
  <c r="H770" i="1"/>
  <c r="H768" i="1"/>
  <c r="H767" i="1"/>
  <c r="H765" i="1"/>
  <c r="H763" i="1"/>
  <c r="H761" i="1"/>
  <c r="H759" i="1"/>
  <c r="H758" i="1"/>
  <c r="H756" i="1"/>
  <c r="H754" i="1"/>
  <c r="H753" i="1"/>
  <c r="H751" i="1"/>
  <c r="H750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5" i="1"/>
  <c r="H644" i="1"/>
  <c r="H643" i="1"/>
  <c r="H642" i="1"/>
  <c r="H641" i="1"/>
  <c r="H640" i="1"/>
  <c r="H638" i="1"/>
  <c r="H637" i="1"/>
  <c r="H636" i="1"/>
  <c r="H635" i="1"/>
  <c r="H634" i="1"/>
  <c r="H633" i="1"/>
  <c r="H632" i="1"/>
  <c r="H631" i="1"/>
  <c r="H629" i="1"/>
  <c r="H628" i="1"/>
  <c r="H627" i="1"/>
  <c r="H626" i="1"/>
  <c r="H625" i="1"/>
  <c r="H624" i="1"/>
  <c r="H623" i="1"/>
  <c r="H622" i="1"/>
  <c r="H620" i="1"/>
  <c r="H619" i="1"/>
  <c r="H618" i="1"/>
  <c r="H617" i="1"/>
  <c r="H616" i="1"/>
  <c r="H615" i="1"/>
  <c r="H614" i="1"/>
  <c r="H613" i="1"/>
  <c r="H611" i="1"/>
  <c r="H610" i="1"/>
  <c r="H609" i="1"/>
  <c r="H608" i="1"/>
  <c r="H607" i="1"/>
  <c r="H606" i="1"/>
  <c r="H605" i="1"/>
  <c r="H604" i="1"/>
  <c r="H602" i="1"/>
  <c r="H601" i="1"/>
  <c r="H600" i="1"/>
  <c r="H599" i="1"/>
  <c r="H598" i="1"/>
  <c r="H597" i="1"/>
  <c r="H596" i="1"/>
  <c r="H595" i="1"/>
  <c r="H593" i="1"/>
  <c r="H592" i="1"/>
  <c r="H591" i="1"/>
  <c r="H590" i="1"/>
  <c r="H589" i="1"/>
  <c r="H588" i="1"/>
  <c r="H587" i="1"/>
  <c r="H586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3" i="1"/>
  <c r="H182" i="1"/>
  <c r="H181" i="1"/>
  <c r="H180" i="1"/>
  <c r="H179" i="1"/>
  <c r="H178" i="1"/>
  <c r="H176" i="1"/>
  <c r="H175" i="1"/>
  <c r="H174" i="1"/>
  <c r="H173" i="1"/>
  <c r="H172" i="1"/>
  <c r="H171" i="1"/>
  <c r="H169" i="1"/>
  <c r="H168" i="1"/>
  <c r="H167" i="1"/>
  <c r="H166" i="1"/>
  <c r="H165" i="1"/>
  <c r="H164" i="1"/>
  <c r="H162" i="1"/>
  <c r="H161" i="1"/>
  <c r="H160" i="1"/>
  <c r="H159" i="1"/>
  <c r="H158" i="1"/>
  <c r="H157" i="1"/>
  <c r="H155" i="1"/>
  <c r="H154" i="1"/>
  <c r="H153" i="1"/>
  <c r="H152" i="1"/>
  <c r="H151" i="1"/>
  <c r="H150" i="1"/>
  <c r="H148" i="1"/>
  <c r="H147" i="1"/>
  <c r="H146" i="1"/>
  <c r="H145" i="1"/>
  <c r="H144" i="1"/>
  <c r="H143" i="1"/>
  <c r="H142" i="1"/>
  <c r="H141" i="1"/>
  <c r="H139" i="1"/>
  <c r="H138" i="1"/>
  <c r="H137" i="1"/>
  <c r="H136" i="1"/>
  <c r="H135" i="1"/>
  <c r="H134" i="1"/>
  <c r="H133" i="1"/>
  <c r="H132" i="1"/>
  <c r="H131" i="1"/>
  <c r="H130" i="1"/>
  <c r="H128" i="1"/>
  <c r="H127" i="1"/>
  <c r="H126" i="1"/>
  <c r="H125" i="1"/>
  <c r="H124" i="1"/>
  <c r="H123" i="1"/>
  <c r="H122" i="1"/>
  <c r="H121" i="1"/>
  <c r="H119" i="1"/>
  <c r="H118" i="1"/>
  <c r="H117" i="1"/>
  <c r="H116" i="1"/>
  <c r="H115" i="1"/>
  <c r="H114" i="1"/>
  <c r="H113" i="1"/>
  <c r="H112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69" i="1"/>
  <c r="H68" i="1"/>
  <c r="H67" i="1"/>
  <c r="H66" i="1"/>
  <c r="H65" i="1"/>
  <c r="H64" i="1"/>
  <c r="H63" i="1"/>
  <c r="H62" i="1"/>
  <c r="H61" i="1"/>
  <c r="H60" i="1"/>
  <c r="H59" i="1"/>
  <c r="H58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G794" i="1"/>
  <c r="G792" i="1"/>
  <c r="G790" i="1"/>
  <c r="G788" i="1"/>
  <c r="G779" i="1"/>
  <c r="G778" i="1"/>
  <c r="G776" i="1"/>
  <c r="G775" i="1"/>
  <c r="G773" i="1"/>
  <c r="G772" i="1"/>
  <c r="G770" i="1"/>
  <c r="G768" i="1"/>
  <c r="G767" i="1"/>
  <c r="G765" i="1"/>
  <c r="G763" i="1"/>
  <c r="G761" i="1"/>
  <c r="G759" i="1"/>
  <c r="G758" i="1"/>
  <c r="G756" i="1"/>
  <c r="G754" i="1"/>
  <c r="G753" i="1"/>
  <c r="G751" i="1"/>
  <c r="G750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5" i="1"/>
  <c r="G644" i="1"/>
  <c r="G643" i="1"/>
  <c r="G642" i="1"/>
  <c r="G641" i="1"/>
  <c r="G640" i="1"/>
  <c r="G638" i="1"/>
  <c r="G637" i="1"/>
  <c r="G636" i="1"/>
  <c r="G635" i="1"/>
  <c r="G634" i="1"/>
  <c r="G633" i="1"/>
  <c r="G632" i="1"/>
  <c r="G631" i="1"/>
  <c r="G629" i="1"/>
  <c r="G628" i="1"/>
  <c r="G627" i="1"/>
  <c r="G626" i="1"/>
  <c r="G625" i="1"/>
  <c r="G624" i="1"/>
  <c r="G623" i="1"/>
  <c r="G622" i="1"/>
  <c r="G620" i="1"/>
  <c r="G619" i="1"/>
  <c r="G618" i="1"/>
  <c r="G617" i="1"/>
  <c r="G616" i="1"/>
  <c r="G615" i="1"/>
  <c r="G614" i="1"/>
  <c r="G613" i="1"/>
  <c r="G611" i="1"/>
  <c r="G610" i="1"/>
  <c r="G609" i="1"/>
  <c r="G608" i="1"/>
  <c r="G607" i="1"/>
  <c r="G606" i="1"/>
  <c r="G605" i="1"/>
  <c r="G604" i="1"/>
  <c r="G602" i="1"/>
  <c r="G601" i="1"/>
  <c r="G600" i="1"/>
  <c r="G599" i="1"/>
  <c r="G598" i="1"/>
  <c r="G597" i="1"/>
  <c r="G596" i="1"/>
  <c r="G595" i="1"/>
  <c r="G593" i="1"/>
  <c r="G592" i="1"/>
  <c r="G591" i="1"/>
  <c r="G590" i="1"/>
  <c r="G589" i="1"/>
  <c r="G588" i="1"/>
  <c r="G587" i="1"/>
  <c r="G586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3" i="1"/>
  <c r="G182" i="1"/>
  <c r="G181" i="1"/>
  <c r="G180" i="1"/>
  <c r="G179" i="1"/>
  <c r="G178" i="1"/>
  <c r="G176" i="1"/>
  <c r="G175" i="1"/>
  <c r="G174" i="1"/>
  <c r="G173" i="1"/>
  <c r="G172" i="1"/>
  <c r="G171" i="1"/>
  <c r="G169" i="1"/>
  <c r="G168" i="1"/>
  <c r="G167" i="1"/>
  <c r="G166" i="1"/>
  <c r="G165" i="1"/>
  <c r="G164" i="1"/>
  <c r="G162" i="1"/>
  <c r="G161" i="1"/>
  <c r="G160" i="1"/>
  <c r="G159" i="1"/>
  <c r="G158" i="1"/>
  <c r="G157" i="1"/>
  <c r="G155" i="1"/>
  <c r="G154" i="1"/>
  <c r="G153" i="1"/>
  <c r="G152" i="1"/>
  <c r="G151" i="1"/>
  <c r="G150" i="1"/>
  <c r="G148" i="1"/>
  <c r="G147" i="1"/>
  <c r="G146" i="1"/>
  <c r="G145" i="1"/>
  <c r="G144" i="1"/>
  <c r="G143" i="1"/>
  <c r="G142" i="1"/>
  <c r="G141" i="1"/>
  <c r="G139" i="1"/>
  <c r="G138" i="1"/>
  <c r="G137" i="1"/>
  <c r="G136" i="1"/>
  <c r="G135" i="1"/>
  <c r="G134" i="1"/>
  <c r="G133" i="1"/>
  <c r="G132" i="1"/>
  <c r="G131" i="1"/>
  <c r="G130" i="1"/>
  <c r="G128" i="1"/>
  <c r="G127" i="1"/>
  <c r="G126" i="1"/>
  <c r="G125" i="1"/>
  <c r="G124" i="1"/>
  <c r="G123" i="1"/>
  <c r="G122" i="1"/>
  <c r="G121" i="1"/>
  <c r="G119" i="1"/>
  <c r="G118" i="1"/>
  <c r="G117" i="1"/>
  <c r="G116" i="1"/>
  <c r="G115" i="1"/>
  <c r="G114" i="1"/>
  <c r="G113" i="1"/>
  <c r="G112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69" i="1"/>
  <c r="G68" i="1"/>
  <c r="G67" i="1"/>
  <c r="G66" i="1"/>
  <c r="G65" i="1"/>
  <c r="G64" i="1"/>
  <c r="G63" i="1"/>
  <c r="G62" i="1"/>
  <c r="G61" i="1"/>
  <c r="G60" i="1"/>
  <c r="G59" i="1"/>
  <c r="G58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K3" i="1"/>
  <c r="J3" i="1"/>
  <c r="I3" i="1"/>
  <c r="H3" i="1"/>
  <c r="G3" i="1"/>
  <c r="F794" i="1"/>
  <c r="F792" i="1"/>
  <c r="F790" i="1"/>
  <c r="F788" i="1"/>
  <c r="F779" i="1"/>
  <c r="F778" i="1"/>
  <c r="F776" i="1"/>
  <c r="F775" i="1"/>
  <c r="F773" i="1"/>
  <c r="F772" i="1"/>
  <c r="F770" i="1"/>
  <c r="F768" i="1"/>
  <c r="F767" i="1"/>
  <c r="F765" i="1"/>
  <c r="F763" i="1"/>
  <c r="F761" i="1"/>
  <c r="F759" i="1"/>
  <c r="F758" i="1"/>
  <c r="F756" i="1"/>
  <c r="F754" i="1"/>
  <c r="F753" i="1"/>
  <c r="F751" i="1"/>
  <c r="F750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5" i="1"/>
  <c r="F644" i="1"/>
  <c r="F643" i="1"/>
  <c r="F642" i="1"/>
  <c r="F641" i="1"/>
  <c r="F640" i="1"/>
  <c r="F638" i="1"/>
  <c r="F637" i="1"/>
  <c r="F636" i="1"/>
  <c r="F635" i="1"/>
  <c r="F634" i="1"/>
  <c r="F633" i="1"/>
  <c r="F632" i="1"/>
  <c r="F631" i="1"/>
  <c r="F629" i="1"/>
  <c r="F628" i="1"/>
  <c r="F627" i="1"/>
  <c r="F626" i="1"/>
  <c r="F625" i="1"/>
  <c r="F624" i="1"/>
  <c r="F623" i="1"/>
  <c r="F622" i="1"/>
  <c r="F620" i="1"/>
  <c r="F619" i="1"/>
  <c r="F618" i="1"/>
  <c r="F617" i="1"/>
  <c r="F616" i="1"/>
  <c r="F615" i="1"/>
  <c r="F614" i="1"/>
  <c r="F613" i="1"/>
  <c r="F611" i="1"/>
  <c r="F610" i="1"/>
  <c r="F609" i="1"/>
  <c r="F608" i="1"/>
  <c r="F607" i="1"/>
  <c r="F606" i="1"/>
  <c r="F605" i="1"/>
  <c r="F604" i="1"/>
  <c r="F602" i="1"/>
  <c r="F601" i="1"/>
  <c r="F600" i="1"/>
  <c r="F599" i="1"/>
  <c r="F598" i="1"/>
  <c r="F597" i="1"/>
  <c r="F596" i="1"/>
  <c r="F595" i="1"/>
  <c r="F593" i="1"/>
  <c r="F592" i="1"/>
  <c r="F591" i="1"/>
  <c r="F590" i="1"/>
  <c r="F589" i="1"/>
  <c r="F588" i="1"/>
  <c r="F587" i="1"/>
  <c r="F586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3" i="1"/>
  <c r="F182" i="1"/>
  <c r="F181" i="1"/>
  <c r="F180" i="1"/>
  <c r="F179" i="1"/>
  <c r="F178" i="1"/>
  <c r="F176" i="1"/>
  <c r="F175" i="1"/>
  <c r="F174" i="1"/>
  <c r="F173" i="1"/>
  <c r="F172" i="1"/>
  <c r="F171" i="1"/>
  <c r="F169" i="1"/>
  <c r="F168" i="1"/>
  <c r="F167" i="1"/>
  <c r="F166" i="1"/>
  <c r="F165" i="1"/>
  <c r="F164" i="1"/>
  <c r="F162" i="1"/>
  <c r="F161" i="1"/>
  <c r="F160" i="1"/>
  <c r="F159" i="1"/>
  <c r="F158" i="1"/>
  <c r="F157" i="1"/>
  <c r="F155" i="1"/>
  <c r="F154" i="1"/>
  <c r="F153" i="1"/>
  <c r="F152" i="1"/>
  <c r="F151" i="1"/>
  <c r="F150" i="1"/>
  <c r="F148" i="1"/>
  <c r="F147" i="1"/>
  <c r="F146" i="1"/>
  <c r="F145" i="1"/>
  <c r="F144" i="1"/>
  <c r="F143" i="1"/>
  <c r="F142" i="1"/>
  <c r="F141" i="1"/>
  <c r="F139" i="1"/>
  <c r="F138" i="1"/>
  <c r="F137" i="1"/>
  <c r="F136" i="1"/>
  <c r="F135" i="1"/>
  <c r="F134" i="1"/>
  <c r="F133" i="1"/>
  <c r="F132" i="1"/>
  <c r="F131" i="1"/>
  <c r="F130" i="1"/>
  <c r="F128" i="1"/>
  <c r="F127" i="1"/>
  <c r="F126" i="1"/>
  <c r="F125" i="1"/>
  <c r="F124" i="1"/>
  <c r="F123" i="1"/>
  <c r="F122" i="1"/>
  <c r="F121" i="1"/>
  <c r="F119" i="1"/>
  <c r="F118" i="1"/>
  <c r="F117" i="1"/>
  <c r="F116" i="1"/>
  <c r="F115" i="1"/>
  <c r="F114" i="1"/>
  <c r="F113" i="1"/>
  <c r="F112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69" i="1"/>
  <c r="F68" i="1"/>
  <c r="F67" i="1"/>
  <c r="F66" i="1"/>
  <c r="F65" i="1"/>
  <c r="F64" i="1"/>
  <c r="F63" i="1"/>
  <c r="F62" i="1"/>
  <c r="F61" i="1"/>
  <c r="F60" i="1"/>
  <c r="F59" i="1"/>
  <c r="F58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<sst xmlns="http://schemas.openxmlformats.org/spreadsheetml/2006/main" count="2161" uniqueCount="189">
  <si>
    <t>№</t>
  </si>
  <si>
    <t>Нименование Товара</t>
  </si>
  <si>
    <t>Розничная цена (руб.)</t>
  </si>
  <si>
    <t>Черные ресницы Platinum/Ollure</t>
  </si>
  <si>
    <t>Изгиб/Толщина</t>
  </si>
  <si>
    <t>Длины</t>
  </si>
  <si>
    <t>Цена</t>
  </si>
  <si>
    <t>Опт 10.000(5%)</t>
  </si>
  <si>
    <t>Опт 20.000(10%)</t>
  </si>
  <si>
    <t>Опт 30.000(15%)</t>
  </si>
  <si>
    <t>Опт 40.000(20%)</t>
  </si>
  <si>
    <t>Опт 50.000(25%)</t>
  </si>
  <si>
    <t>1 палетка 20 лент</t>
  </si>
  <si>
    <t>В 0.05</t>
  </si>
  <si>
    <t>Mix (6-14)</t>
  </si>
  <si>
    <t>Mix (4-8)</t>
  </si>
  <si>
    <t>Mix (6-9)</t>
  </si>
  <si>
    <t>Mix (10-13)</t>
  </si>
  <si>
    <t>В 0.06</t>
  </si>
  <si>
    <t>В 0.07</t>
  </si>
  <si>
    <t>В 0.10</t>
  </si>
  <si>
    <t>В 0.12</t>
  </si>
  <si>
    <t>B отдельные длины 0.07</t>
  </si>
  <si>
    <t>от 5 до 15</t>
  </si>
  <si>
    <t>B отдельные длины 0.10</t>
  </si>
  <si>
    <t>С отдельные длины 0.05</t>
  </si>
  <si>
    <t>С отдельные длины 0.07</t>
  </si>
  <si>
    <t>С отдельные длины 0.10</t>
  </si>
  <si>
    <t>C 0.05</t>
  </si>
  <si>
    <t>C 0.06</t>
  </si>
  <si>
    <t>C 0.07</t>
  </si>
  <si>
    <t>C 0.10</t>
  </si>
  <si>
    <t>С 0.12</t>
  </si>
  <si>
    <t>СС отдельные длины 0.07</t>
  </si>
  <si>
    <t>от 6 до 15</t>
  </si>
  <si>
    <t>СС отдельные длины 0.10</t>
  </si>
  <si>
    <t>СС 0.05</t>
  </si>
  <si>
    <t>Mix (7-15)</t>
  </si>
  <si>
    <t>СС 0.06</t>
  </si>
  <si>
    <t>СС 0.07</t>
  </si>
  <si>
    <t>СС 0.10</t>
  </si>
  <si>
    <t>СС 0.12</t>
  </si>
  <si>
    <t>D 0.05 отдельные длины</t>
  </si>
  <si>
    <t>от 7 до 13</t>
  </si>
  <si>
    <t>D 0.07 отдельные длины</t>
  </si>
  <si>
    <t>от 7 до 15</t>
  </si>
  <si>
    <t>D 0.10 отдельные длины</t>
  </si>
  <si>
    <t>D 0.05</t>
  </si>
  <si>
    <t>D 0.06</t>
  </si>
  <si>
    <t>D 0.07</t>
  </si>
  <si>
    <t>D 0.10</t>
  </si>
  <si>
    <t>D 0.12</t>
  </si>
  <si>
    <t>L 0.07 отдельные длины</t>
  </si>
  <si>
    <t>L 0.10 отдельные длины</t>
  </si>
  <si>
    <t>L 0.05</t>
  </si>
  <si>
    <t>L 0.06</t>
  </si>
  <si>
    <t>L 0.07</t>
  </si>
  <si>
    <t>L 0.10</t>
  </si>
  <si>
    <t>L 0.12</t>
  </si>
  <si>
    <t>L+ 0.07 отдельные длины</t>
  </si>
  <si>
    <t>L+ 0.10 отдельные длины</t>
  </si>
  <si>
    <t>L+ 0.05</t>
  </si>
  <si>
    <t>L+ 0.06</t>
  </si>
  <si>
    <t>L+ 0.07</t>
  </si>
  <si>
    <t>L+ 0.10</t>
  </si>
  <si>
    <t>L+ 0.12</t>
  </si>
  <si>
    <t>M 0.07 отдельные длины</t>
  </si>
  <si>
    <t>M 0.10 отдельные длины</t>
  </si>
  <si>
    <t>M 0.05</t>
  </si>
  <si>
    <t>M 0.06</t>
  </si>
  <si>
    <t>M 0.07</t>
  </si>
  <si>
    <t>M 0.10</t>
  </si>
  <si>
    <t>Изгиб</t>
  </si>
  <si>
    <t>С 0.07</t>
  </si>
  <si>
    <t>С 0.10</t>
  </si>
  <si>
    <t xml:space="preserve"> D отдельные длины 0.07</t>
  </si>
  <si>
    <t>D отдельные длины 0.10</t>
  </si>
  <si>
    <t>Красные</t>
  </si>
  <si>
    <t>Mix (6-13)</t>
  </si>
  <si>
    <t>CC 0.07</t>
  </si>
  <si>
    <t>Рубиновый</t>
  </si>
  <si>
    <t>Светло-розовые</t>
  </si>
  <si>
    <t>Розовые</t>
  </si>
  <si>
    <t>Фиолетовые</t>
  </si>
  <si>
    <t>Светло-Фиолетовые</t>
  </si>
  <si>
    <t>Синие</t>
  </si>
  <si>
    <t>Голубые</t>
  </si>
  <si>
    <t>Светло-Голубые</t>
  </si>
  <si>
    <t>Зеленые</t>
  </si>
  <si>
    <t>Светло-Зеленые</t>
  </si>
  <si>
    <t>Light green</t>
  </si>
  <si>
    <t>Бирюзовые</t>
  </si>
  <si>
    <t>Желтые</t>
  </si>
  <si>
    <t>Оранжевые</t>
  </si>
  <si>
    <t>Золото</t>
  </si>
  <si>
    <t>Медный</t>
  </si>
  <si>
    <t>Темно-коричневый</t>
  </si>
  <si>
    <t>Коричневый</t>
  </si>
  <si>
    <t>Серебро</t>
  </si>
  <si>
    <t>CC 0.10</t>
  </si>
  <si>
    <t xml:space="preserve">Клей </t>
  </si>
  <si>
    <t>Объем (мл.)</t>
  </si>
  <si>
    <t>Ollure Gold</t>
  </si>
  <si>
    <t>0,5-1 сек.</t>
  </si>
  <si>
    <t>Ollure Silver</t>
  </si>
  <si>
    <t>1-2 сек.</t>
  </si>
  <si>
    <t>Ремувер</t>
  </si>
  <si>
    <t>Вкус</t>
  </si>
  <si>
    <t>Ремувер кремовый Ollure</t>
  </si>
  <si>
    <t>шоколад</t>
  </si>
  <si>
    <t>без запаха</t>
  </si>
  <si>
    <t>клубника</t>
  </si>
  <si>
    <t>Обезжириватель</t>
  </si>
  <si>
    <t>Ollure</t>
  </si>
  <si>
    <t>Дебондер</t>
  </si>
  <si>
    <t>Debonder</t>
  </si>
  <si>
    <t>Планшеты</t>
  </si>
  <si>
    <t>Материал</t>
  </si>
  <si>
    <t>Кол-во</t>
  </si>
  <si>
    <t>Фирменные планшеты Ollure</t>
  </si>
  <si>
    <t>дерево</t>
  </si>
  <si>
    <t>1 шт</t>
  </si>
  <si>
    <t>Микробраш</t>
  </si>
  <si>
    <t>Микробраш 1 уп</t>
  </si>
  <si>
    <t>100шт</t>
  </si>
  <si>
    <t>пластик</t>
  </si>
  <si>
    <t>1шт</t>
  </si>
  <si>
    <t>Шеточки для ресниц</t>
  </si>
  <si>
    <t>Щеточки 50шт</t>
  </si>
  <si>
    <t>1уп</t>
  </si>
  <si>
    <t>Щеточки 50шт силикон</t>
  </si>
  <si>
    <t>Гигрометр</t>
  </si>
  <si>
    <t>Чехол для пинцетов в ассортименте</t>
  </si>
  <si>
    <t>Малый 2х пинцетов в ассортименте</t>
  </si>
  <si>
    <t>ткань</t>
  </si>
  <si>
    <t>Большой (внутри скрытый магнит) в ассортименте</t>
  </si>
  <si>
    <t>Скотч пластиковый</t>
  </si>
  <si>
    <t>Скотч бумажный</t>
  </si>
  <si>
    <t>Прямой пинцет</t>
  </si>
  <si>
    <t>сталь</t>
  </si>
  <si>
    <t>Гидрогелевый патч</t>
  </si>
  <si>
    <t>Патч 1 пара</t>
  </si>
  <si>
    <t>гидрогель</t>
  </si>
  <si>
    <t>Подушка под голову с эф.памяти</t>
  </si>
  <si>
    <t>В ассортименте</t>
  </si>
  <si>
    <t>Multicolor</t>
  </si>
  <si>
    <t>Усилитель клея Ollure</t>
  </si>
  <si>
    <t>Опт 100.000(30%)</t>
  </si>
  <si>
    <t>Белые</t>
  </si>
  <si>
    <t>Омбре 3 тона</t>
  </si>
  <si>
    <t>V 0.07 отдельные длины</t>
  </si>
  <si>
    <t>V 0.10 отдельные длины</t>
  </si>
  <si>
    <t>V 0.07</t>
  </si>
  <si>
    <t>V 0.10</t>
  </si>
  <si>
    <t>Ресницы омбре Ollure (20 лент)</t>
  </si>
  <si>
    <t>Ресницы Multicolor Ollure (20 лент)</t>
  </si>
  <si>
    <t>Цветные ресницы Ollure (20 лент)</t>
  </si>
  <si>
    <t>Горький шоколад Ollure (20 лент)</t>
  </si>
  <si>
    <t>B 0.07</t>
  </si>
  <si>
    <t>арбуз</t>
  </si>
  <si>
    <t>дыня</t>
  </si>
  <si>
    <t>прозрачный</t>
  </si>
  <si>
    <t>белый</t>
  </si>
  <si>
    <t>Скотч пластиковый перфорированный</t>
  </si>
  <si>
    <t>Ресницы Ollure Neon Mix (желт,зел,роз,кр,оранж)</t>
  </si>
  <si>
    <t>B 0.10</t>
  </si>
  <si>
    <t>Скорость</t>
  </si>
  <si>
    <t>0.07</t>
  </si>
  <si>
    <t>0.10</t>
  </si>
  <si>
    <t>Золото,синий,серый</t>
  </si>
  <si>
    <t>Скотч бумажный 3М</t>
  </si>
  <si>
    <t>Скотч бумажный безворсовый</t>
  </si>
  <si>
    <t>Скотч пластиковый 3М</t>
  </si>
  <si>
    <t>Изумрудные</t>
  </si>
  <si>
    <t>Ресницы Ollure Color Mix №2 (оранж,розов,красн,рубин,фиолет)</t>
  </si>
  <si>
    <t>Ресницы Ollure Color Mix №3 (серебро,св.голуб,голуб,св.фиол,св.роз)</t>
  </si>
  <si>
    <t>Ресницы Ollure Color Mix №4 (желт,золото,медные,коричн,т.коричн)</t>
  </si>
  <si>
    <t>Ресницы Ollure Color Mix №1 (light green,св.зел,зел,бирюза,син)</t>
  </si>
  <si>
    <t>Шпатель</t>
  </si>
  <si>
    <t>Деревянный шпатель</t>
  </si>
  <si>
    <t>Усилитель клея</t>
  </si>
  <si>
    <t>Сапожок</t>
  </si>
  <si>
    <t>Фламинго</t>
  </si>
  <si>
    <t>Топорик</t>
  </si>
  <si>
    <t>Топорик мини</t>
  </si>
  <si>
    <t>Тип S</t>
  </si>
  <si>
    <t>Мини Л</t>
  </si>
  <si>
    <t>Изогнутый пинцет цвет в ассортименте</t>
  </si>
  <si>
    <t>Опт 200.000(35%)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</si>
</sst>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7F7F7F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7F7F7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rgb="FF92D050"/>
      </patternFill>
    </fill>
    <fill>
      <patternFill patternType="solid">
        <fgColor theme="2" tint="-0.249977111117893"/>
        <bgColor rgb="FF7F7F7F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D8D8D8"/>
      </patternFill>
    </fill>
    <fill>
      <patternFill patternType="solid">
        <fgColor theme="2" tint="-0.249977111117893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Font="1" applyBorder="1"/>
    <xf numFmtId="0" fontId="0" fillId="2" borderId="0" xfId="0" applyFont="1" applyFill="1" applyBorder="1"/>
    <xf numFmtId="0" fontId="0" fillId="0" borderId="2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3" xfId="0" applyFont="1" applyBorder="1"/>
    <xf numFmtId="0" fontId="0" fillId="2" borderId="3" xfId="0" applyFont="1" applyFill="1" applyBorder="1"/>
    <xf numFmtId="0" fontId="0" fillId="2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0" fillId="4" borderId="1" xfId="0" applyFont="1" applyFill="1" applyBorder="1" applyAlignment="1">
      <alignment horizontal="center"/>
    </xf>
    <xf numFmtId="0" fontId="0" fillId="4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9" borderId="2" xfId="0" applyFont="1" applyFill="1" applyBorder="1" applyAlignment="1">
      <alignment horizontal="center"/>
    </xf>
    <xf numFmtId="0" fontId="0" fillId="9" borderId="1" xfId="0" applyFont="1" applyFill="1" applyBorder="1"/>
    <xf numFmtId="0" fontId="0" fillId="10" borderId="1" xfId="0" applyFont="1" applyFill="1" applyBorder="1" applyAlignment="1">
      <alignment horizontal="center"/>
    </xf>
    <xf numFmtId="0" fontId="0" fillId="10" borderId="1" xfId="0" applyFont="1" applyFill="1" applyBorder="1"/>
    <xf numFmtId="0" fontId="1" fillId="11" borderId="1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11" borderId="1" xfId="0" applyFont="1" applyFill="1" applyBorder="1"/>
    <xf numFmtId="0" fontId="0" fillId="11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0" fontId="0" fillId="14" borderId="2" xfId="0" applyFont="1" applyFill="1" applyBorder="1" applyAlignment="1">
      <alignment horizontal="center"/>
    </xf>
    <xf numFmtId="0" fontId="0" fillId="13" borderId="2" xfId="0" applyFont="1" applyFill="1" applyBorder="1" applyAlignment="1">
      <alignment horizontal="center"/>
    </xf>
    <xf numFmtId="0" fontId="0" fillId="15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14" borderId="2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1" fillId="13" borderId="1" xfId="0" applyFont="1" applyFill="1" applyBorder="1"/>
    <xf numFmtId="0" fontId="1" fillId="14" borderId="1" xfId="0" applyFont="1" applyFill="1" applyBorder="1" applyAlignment="1">
      <alignment horizontal="center"/>
    </xf>
    <xf numFmtId="0" fontId="0" fillId="10" borderId="2" xfId="0" applyFont="1" applyFill="1" applyBorder="1" applyAlignment="1">
      <alignment horizontal="center"/>
    </xf>
    <xf numFmtId="0" fontId="0" fillId="0" borderId="0" xfId="0" applyFont="1" applyBorder="1"/>
    <xf numFmtId="0" fontId="0" fillId="0" borderId="1" xfId="0" applyNumberFormat="1" applyFont="1" applyBorder="1" applyAlignment="1">
      <alignment horizontal="center"/>
    </xf>
    <xf numFmtId="0" fontId="1" fillId="11" borderId="6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5" xfId="0" applyFont="1" applyBorder="1" applyAlignment="1"/>
    <xf numFmtId="0" fontId="1" fillId="11" borderId="5" xfId="0" applyFont="1" applyFill="1" applyBorder="1" applyAlignment="1">
      <alignment horizontal="center"/>
    </xf>
    <xf numFmtId="0" fontId="0" fillId="2" borderId="5" xfId="0" applyFont="1" applyFill="1" applyBorder="1"/>
    <xf numFmtId="0" fontId="1" fillId="9" borderId="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30"/>
  <sheetViews>
    <sheetView tabSelected="1" topLeftCell="B748" zoomScale="85" zoomScaleNormal="85" workbookViewId="0">
      <selection activeCell="D801" sqref="D801"/>
    </sheetView>
  </sheetViews>
  <sheetFormatPr defaultColWidth="12.54296875" defaultRowHeight="15" customHeight="1" x14ac:dyDescent="0.35"/>
  <cols>
    <col min="1" max="1" width="3.36328125" customWidth="1"/>
    <col min="2" max="2" width="59.1796875" customWidth="1"/>
    <col min="3" max="3" width="22.6328125" customWidth="1"/>
    <col min="4" max="4" width="11.453125" customWidth="1"/>
    <col min="5" max="5" width="6" customWidth="1"/>
    <col min="6" max="6" width="14.81640625" customWidth="1"/>
    <col min="7" max="8" width="15.7265625" customWidth="1"/>
    <col min="9" max="9" width="15.54296875" customWidth="1"/>
    <col min="10" max="10" width="15.90625" customWidth="1"/>
    <col min="11" max="11" width="16.90625" customWidth="1"/>
    <col min="12" max="12" width="18.08984375" style="59" customWidth="1"/>
    <col min="13" max="25" width="7.54296875" customWidth="1"/>
  </cols>
  <sheetData>
    <row r="1" spans="1:25" ht="14.25" customHeight="1" x14ac:dyDescent="0.35">
      <c r="A1" s="1" t="s">
        <v>0</v>
      </c>
      <c r="B1" s="1" t="s">
        <v>1</v>
      </c>
      <c r="C1" s="2"/>
      <c r="D1" s="2"/>
      <c r="E1" s="3" t="s">
        <v>2</v>
      </c>
      <c r="F1" s="1"/>
      <c r="G1" s="1"/>
      <c r="H1" s="1"/>
      <c r="I1" s="3"/>
      <c r="J1" s="1"/>
      <c r="K1" s="3"/>
    </row>
    <row r="2" spans="1:25" ht="14.25" customHeight="1" x14ac:dyDescent="0.35">
      <c r="A2" s="36">
        <v>1</v>
      </c>
      <c r="B2" s="36" t="s">
        <v>3</v>
      </c>
      <c r="C2" s="36" t="s">
        <v>4</v>
      </c>
      <c r="D2" s="36" t="s">
        <v>5</v>
      </c>
      <c r="E2" s="37" t="s">
        <v>6</v>
      </c>
      <c r="F2" s="36" t="s">
        <v>7</v>
      </c>
      <c r="G2" s="36" t="s">
        <v>8</v>
      </c>
      <c r="H2" s="36" t="s">
        <v>9</v>
      </c>
      <c r="I2" s="37" t="s">
        <v>10</v>
      </c>
      <c r="J2" s="36" t="s">
        <v>11</v>
      </c>
      <c r="K2" s="37" t="s">
        <v>147</v>
      </c>
      <c r="L2" s="60" t="s">
        <v>188</v>
      </c>
    </row>
    <row r="3" spans="1:25" ht="14.25" customHeight="1" x14ac:dyDescent="0.35">
      <c r="A3" s="4"/>
      <c r="B3" s="5" t="s">
        <v>12</v>
      </c>
      <c r="C3" s="18" t="s">
        <v>13</v>
      </c>
      <c r="D3" s="18" t="s">
        <v>14</v>
      </c>
      <c r="E3" s="7">
        <v>790</v>
      </c>
      <c r="F3" s="56">
        <f>E3*0.95</f>
        <v>750.5</v>
      </c>
      <c r="G3" s="2">
        <f>E3*0.9</f>
        <v>711</v>
      </c>
      <c r="H3" s="2">
        <f>E3*0.85</f>
        <v>671.5</v>
      </c>
      <c r="I3" s="7">
        <f>E3*0.8</f>
        <v>632</v>
      </c>
      <c r="J3" s="2">
        <f>E3*0.75</f>
        <v>592.5</v>
      </c>
      <c r="K3" s="12">
        <f>E3*0.7</f>
        <v>553</v>
      </c>
      <c r="L3" s="61">
        <f>E3*0.65</f>
        <v>513.5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4.25" customHeight="1" x14ac:dyDescent="0.35">
      <c r="A4" s="4"/>
      <c r="B4" s="5"/>
      <c r="C4" s="18" t="s">
        <v>13</v>
      </c>
      <c r="D4" s="18" t="s">
        <v>15</v>
      </c>
      <c r="E4" s="7">
        <v>790</v>
      </c>
      <c r="F4" s="56">
        <f>E4*0.95</f>
        <v>750.5</v>
      </c>
      <c r="G4" s="2">
        <f t="shared" ref="G4:G19" si="0">E4*0.9</f>
        <v>711</v>
      </c>
      <c r="H4" s="2">
        <f t="shared" ref="H4:H19" si="1">E4*0.85</f>
        <v>671.5</v>
      </c>
      <c r="I4" s="7">
        <f t="shared" ref="I4:I19" si="2">E4*0.8</f>
        <v>632</v>
      </c>
      <c r="J4" s="2">
        <f t="shared" ref="J4:J19" si="3">E4*0.75</f>
        <v>592.5</v>
      </c>
      <c r="K4" s="12">
        <f t="shared" ref="K4:K19" si="4">E4*0.7</f>
        <v>553</v>
      </c>
      <c r="L4" s="61">
        <f t="shared" ref="L4:L19" si="5">E4*0.65</f>
        <v>513.5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4.25" customHeight="1" x14ac:dyDescent="0.35">
      <c r="A5" s="4"/>
      <c r="B5" s="5"/>
      <c r="C5" s="18" t="s">
        <v>13</v>
      </c>
      <c r="D5" s="18" t="s">
        <v>16</v>
      </c>
      <c r="E5" s="7">
        <v>790</v>
      </c>
      <c r="F5" s="56">
        <f t="shared" ref="F5:F19" si="6">E5*0.95</f>
        <v>750.5</v>
      </c>
      <c r="G5" s="2">
        <f t="shared" si="0"/>
        <v>711</v>
      </c>
      <c r="H5" s="2">
        <f t="shared" si="1"/>
        <v>671.5</v>
      </c>
      <c r="I5" s="7">
        <f t="shared" si="2"/>
        <v>632</v>
      </c>
      <c r="J5" s="2">
        <f t="shared" si="3"/>
        <v>592.5</v>
      </c>
      <c r="K5" s="12">
        <f t="shared" si="4"/>
        <v>553</v>
      </c>
      <c r="L5" s="61">
        <f t="shared" si="5"/>
        <v>513.5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4.25" customHeight="1" x14ac:dyDescent="0.35">
      <c r="A6" s="4"/>
      <c r="B6" s="5"/>
      <c r="C6" s="18" t="s">
        <v>13</v>
      </c>
      <c r="D6" s="18" t="s">
        <v>17</v>
      </c>
      <c r="E6" s="7">
        <v>790</v>
      </c>
      <c r="F6" s="56">
        <f t="shared" si="6"/>
        <v>750.5</v>
      </c>
      <c r="G6" s="2">
        <f t="shared" si="0"/>
        <v>711</v>
      </c>
      <c r="H6" s="2">
        <f t="shared" si="1"/>
        <v>671.5</v>
      </c>
      <c r="I6" s="7">
        <f t="shared" si="2"/>
        <v>632</v>
      </c>
      <c r="J6" s="2">
        <f t="shared" si="3"/>
        <v>592.5</v>
      </c>
      <c r="K6" s="12">
        <f t="shared" si="4"/>
        <v>553</v>
      </c>
      <c r="L6" s="61">
        <f t="shared" si="5"/>
        <v>513.5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4.25" customHeight="1" x14ac:dyDescent="0.35">
      <c r="A7" s="4"/>
      <c r="B7" s="5"/>
      <c r="C7" s="22" t="s">
        <v>18</v>
      </c>
      <c r="D7" s="22" t="s">
        <v>14</v>
      </c>
      <c r="E7" s="7">
        <v>790</v>
      </c>
      <c r="F7" s="56">
        <f t="shared" si="6"/>
        <v>750.5</v>
      </c>
      <c r="G7" s="2">
        <f t="shared" si="0"/>
        <v>711</v>
      </c>
      <c r="H7" s="2">
        <f t="shared" si="1"/>
        <v>671.5</v>
      </c>
      <c r="I7" s="7">
        <f t="shared" si="2"/>
        <v>632</v>
      </c>
      <c r="J7" s="2">
        <f t="shared" si="3"/>
        <v>592.5</v>
      </c>
      <c r="K7" s="12">
        <f t="shared" si="4"/>
        <v>553</v>
      </c>
      <c r="L7" s="61">
        <f t="shared" si="5"/>
        <v>513.5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4.25" customHeight="1" x14ac:dyDescent="0.35">
      <c r="A8" s="4"/>
      <c r="B8" s="5"/>
      <c r="C8" s="22" t="s">
        <v>18</v>
      </c>
      <c r="D8" s="22" t="s">
        <v>15</v>
      </c>
      <c r="E8" s="7">
        <v>790</v>
      </c>
      <c r="F8" s="56">
        <f t="shared" si="6"/>
        <v>750.5</v>
      </c>
      <c r="G8" s="2">
        <f t="shared" si="0"/>
        <v>711</v>
      </c>
      <c r="H8" s="2">
        <f t="shared" si="1"/>
        <v>671.5</v>
      </c>
      <c r="I8" s="7">
        <f t="shared" si="2"/>
        <v>632</v>
      </c>
      <c r="J8" s="2">
        <f t="shared" si="3"/>
        <v>592.5</v>
      </c>
      <c r="K8" s="12">
        <f t="shared" si="4"/>
        <v>553</v>
      </c>
      <c r="L8" s="61">
        <f t="shared" si="5"/>
        <v>513.5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4.25" customHeight="1" x14ac:dyDescent="0.35">
      <c r="A9" s="4"/>
      <c r="B9" s="5"/>
      <c r="C9" s="18" t="s">
        <v>19</v>
      </c>
      <c r="D9" s="18" t="s">
        <v>14</v>
      </c>
      <c r="E9" s="7">
        <v>790</v>
      </c>
      <c r="F9" s="56">
        <f t="shared" si="6"/>
        <v>750.5</v>
      </c>
      <c r="G9" s="2">
        <f t="shared" si="0"/>
        <v>711</v>
      </c>
      <c r="H9" s="2">
        <f t="shared" si="1"/>
        <v>671.5</v>
      </c>
      <c r="I9" s="7">
        <f t="shared" si="2"/>
        <v>632</v>
      </c>
      <c r="J9" s="2">
        <f t="shared" si="3"/>
        <v>592.5</v>
      </c>
      <c r="K9" s="12">
        <f t="shared" si="4"/>
        <v>553</v>
      </c>
      <c r="L9" s="61">
        <f t="shared" si="5"/>
        <v>513.5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4.25" customHeight="1" x14ac:dyDescent="0.35">
      <c r="A10" s="4"/>
      <c r="B10" s="5"/>
      <c r="C10" s="18" t="s">
        <v>19</v>
      </c>
      <c r="D10" s="18" t="s">
        <v>15</v>
      </c>
      <c r="E10" s="7">
        <v>790</v>
      </c>
      <c r="F10" s="56">
        <f t="shared" si="6"/>
        <v>750.5</v>
      </c>
      <c r="G10" s="2">
        <f t="shared" si="0"/>
        <v>711</v>
      </c>
      <c r="H10" s="2">
        <f t="shared" si="1"/>
        <v>671.5</v>
      </c>
      <c r="I10" s="7">
        <f t="shared" si="2"/>
        <v>632</v>
      </c>
      <c r="J10" s="2">
        <f t="shared" si="3"/>
        <v>592.5</v>
      </c>
      <c r="K10" s="12">
        <f t="shared" si="4"/>
        <v>553</v>
      </c>
      <c r="L10" s="61">
        <f t="shared" si="5"/>
        <v>513.5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14.25" customHeight="1" x14ac:dyDescent="0.35">
      <c r="A11" s="4"/>
      <c r="B11" s="5"/>
      <c r="C11" s="18" t="s">
        <v>19</v>
      </c>
      <c r="D11" s="18" t="s">
        <v>16</v>
      </c>
      <c r="E11" s="7">
        <v>790</v>
      </c>
      <c r="F11" s="56">
        <f t="shared" si="6"/>
        <v>750.5</v>
      </c>
      <c r="G11" s="2">
        <f t="shared" si="0"/>
        <v>711</v>
      </c>
      <c r="H11" s="2">
        <f t="shared" si="1"/>
        <v>671.5</v>
      </c>
      <c r="I11" s="7">
        <f t="shared" si="2"/>
        <v>632</v>
      </c>
      <c r="J11" s="2">
        <f t="shared" si="3"/>
        <v>592.5</v>
      </c>
      <c r="K11" s="12">
        <f t="shared" si="4"/>
        <v>553</v>
      </c>
      <c r="L11" s="61">
        <f t="shared" si="5"/>
        <v>513.5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4.25" customHeight="1" x14ac:dyDescent="0.35">
      <c r="A12" s="4"/>
      <c r="B12" s="5"/>
      <c r="C12" s="18" t="s">
        <v>19</v>
      </c>
      <c r="D12" s="18" t="s">
        <v>17</v>
      </c>
      <c r="E12" s="7">
        <v>790</v>
      </c>
      <c r="F12" s="56">
        <f t="shared" si="6"/>
        <v>750.5</v>
      </c>
      <c r="G12" s="2">
        <f t="shared" si="0"/>
        <v>711</v>
      </c>
      <c r="H12" s="2">
        <f t="shared" si="1"/>
        <v>671.5</v>
      </c>
      <c r="I12" s="7">
        <f t="shared" si="2"/>
        <v>632</v>
      </c>
      <c r="J12" s="2">
        <f t="shared" si="3"/>
        <v>592.5</v>
      </c>
      <c r="K12" s="12">
        <f t="shared" si="4"/>
        <v>553</v>
      </c>
      <c r="L12" s="61">
        <f t="shared" si="5"/>
        <v>513.5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4.25" customHeight="1" x14ac:dyDescent="0.35">
      <c r="A13" s="4"/>
      <c r="B13" s="5"/>
      <c r="C13" s="22" t="s">
        <v>20</v>
      </c>
      <c r="D13" s="22" t="s">
        <v>14</v>
      </c>
      <c r="E13" s="7">
        <v>790</v>
      </c>
      <c r="F13" s="56">
        <f t="shared" si="6"/>
        <v>750.5</v>
      </c>
      <c r="G13" s="2">
        <f t="shared" si="0"/>
        <v>711</v>
      </c>
      <c r="H13" s="2">
        <f t="shared" si="1"/>
        <v>671.5</v>
      </c>
      <c r="I13" s="7">
        <f t="shared" si="2"/>
        <v>632</v>
      </c>
      <c r="J13" s="2">
        <f t="shared" si="3"/>
        <v>592.5</v>
      </c>
      <c r="K13" s="12">
        <f t="shared" si="4"/>
        <v>553</v>
      </c>
      <c r="L13" s="61">
        <f t="shared" si="5"/>
        <v>513.5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4.25" customHeight="1" x14ac:dyDescent="0.35">
      <c r="A14" s="4"/>
      <c r="B14" s="5"/>
      <c r="C14" s="22" t="s">
        <v>20</v>
      </c>
      <c r="D14" s="22" t="s">
        <v>15</v>
      </c>
      <c r="E14" s="7">
        <v>790</v>
      </c>
      <c r="F14" s="56">
        <f t="shared" si="6"/>
        <v>750.5</v>
      </c>
      <c r="G14" s="2">
        <f t="shared" si="0"/>
        <v>711</v>
      </c>
      <c r="H14" s="2">
        <f t="shared" si="1"/>
        <v>671.5</v>
      </c>
      <c r="I14" s="7">
        <f t="shared" si="2"/>
        <v>632</v>
      </c>
      <c r="J14" s="2">
        <f t="shared" si="3"/>
        <v>592.5</v>
      </c>
      <c r="K14" s="12">
        <f t="shared" si="4"/>
        <v>553</v>
      </c>
      <c r="L14" s="61">
        <f t="shared" si="5"/>
        <v>513.5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4.25" customHeight="1" x14ac:dyDescent="0.35">
      <c r="A15" s="4"/>
      <c r="B15" s="5"/>
      <c r="C15" s="22" t="s">
        <v>20</v>
      </c>
      <c r="D15" s="22" t="s">
        <v>16</v>
      </c>
      <c r="E15" s="7">
        <v>790</v>
      </c>
      <c r="F15" s="56">
        <f t="shared" si="6"/>
        <v>750.5</v>
      </c>
      <c r="G15" s="2">
        <f t="shared" si="0"/>
        <v>711</v>
      </c>
      <c r="H15" s="2">
        <f t="shared" si="1"/>
        <v>671.5</v>
      </c>
      <c r="I15" s="7">
        <f t="shared" si="2"/>
        <v>632</v>
      </c>
      <c r="J15" s="2">
        <f t="shared" si="3"/>
        <v>592.5</v>
      </c>
      <c r="K15" s="12">
        <f t="shared" si="4"/>
        <v>553</v>
      </c>
      <c r="L15" s="61">
        <f t="shared" si="5"/>
        <v>513.5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4.25" customHeight="1" x14ac:dyDescent="0.35">
      <c r="A16" s="4"/>
      <c r="B16" s="5"/>
      <c r="C16" s="22" t="s">
        <v>20</v>
      </c>
      <c r="D16" s="22" t="s">
        <v>17</v>
      </c>
      <c r="E16" s="7">
        <v>790</v>
      </c>
      <c r="F16" s="56">
        <f t="shared" si="6"/>
        <v>750.5</v>
      </c>
      <c r="G16" s="2">
        <f t="shared" si="0"/>
        <v>711</v>
      </c>
      <c r="H16" s="2">
        <f t="shared" si="1"/>
        <v>671.5</v>
      </c>
      <c r="I16" s="7">
        <f t="shared" si="2"/>
        <v>632</v>
      </c>
      <c r="J16" s="2">
        <f t="shared" si="3"/>
        <v>592.5</v>
      </c>
      <c r="K16" s="12">
        <f t="shared" si="4"/>
        <v>553</v>
      </c>
      <c r="L16" s="61">
        <f t="shared" si="5"/>
        <v>513.5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4.25" customHeight="1" x14ac:dyDescent="0.35">
      <c r="A17" s="4"/>
      <c r="B17" s="5"/>
      <c r="C17" s="18" t="s">
        <v>21</v>
      </c>
      <c r="D17" s="18" t="s">
        <v>14</v>
      </c>
      <c r="E17" s="7">
        <v>790</v>
      </c>
      <c r="F17" s="56">
        <f t="shared" si="6"/>
        <v>750.5</v>
      </c>
      <c r="G17" s="2">
        <f t="shared" si="0"/>
        <v>711</v>
      </c>
      <c r="H17" s="2">
        <f t="shared" si="1"/>
        <v>671.5</v>
      </c>
      <c r="I17" s="7">
        <f t="shared" si="2"/>
        <v>632</v>
      </c>
      <c r="J17" s="2">
        <f t="shared" si="3"/>
        <v>592.5</v>
      </c>
      <c r="K17" s="12">
        <f t="shared" si="4"/>
        <v>553</v>
      </c>
      <c r="L17" s="61">
        <f t="shared" si="5"/>
        <v>513.5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4.25" customHeight="1" x14ac:dyDescent="0.35">
      <c r="A18" s="4"/>
      <c r="B18" s="5"/>
      <c r="C18" s="25" t="s">
        <v>22</v>
      </c>
      <c r="D18" s="25" t="s">
        <v>23</v>
      </c>
      <c r="E18" s="7">
        <v>790</v>
      </c>
      <c r="F18" s="56">
        <f t="shared" si="6"/>
        <v>750.5</v>
      </c>
      <c r="G18" s="2">
        <f t="shared" si="0"/>
        <v>711</v>
      </c>
      <c r="H18" s="2">
        <f t="shared" si="1"/>
        <v>671.5</v>
      </c>
      <c r="I18" s="7">
        <f t="shared" si="2"/>
        <v>632</v>
      </c>
      <c r="J18" s="2">
        <f t="shared" si="3"/>
        <v>592.5</v>
      </c>
      <c r="K18" s="12">
        <f t="shared" si="4"/>
        <v>553</v>
      </c>
      <c r="L18" s="61">
        <f t="shared" si="5"/>
        <v>513.5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4.25" customHeight="1" x14ac:dyDescent="0.35">
      <c r="A19" s="4"/>
      <c r="B19" s="5"/>
      <c r="C19" s="8" t="s">
        <v>24</v>
      </c>
      <c r="D19" s="8" t="s">
        <v>23</v>
      </c>
      <c r="E19" s="7">
        <v>790</v>
      </c>
      <c r="F19" s="56">
        <f t="shared" si="6"/>
        <v>750.5</v>
      </c>
      <c r="G19" s="2">
        <f t="shared" si="0"/>
        <v>711</v>
      </c>
      <c r="H19" s="2">
        <f t="shared" si="1"/>
        <v>671.5</v>
      </c>
      <c r="I19" s="7">
        <f t="shared" si="2"/>
        <v>632</v>
      </c>
      <c r="J19" s="2">
        <f t="shared" si="3"/>
        <v>592.5</v>
      </c>
      <c r="K19" s="12">
        <f t="shared" si="4"/>
        <v>553</v>
      </c>
      <c r="L19" s="61">
        <f t="shared" si="5"/>
        <v>513.5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4.25" customHeight="1" x14ac:dyDescent="0.35">
      <c r="A20" s="29"/>
      <c r="B20" s="29"/>
      <c r="C20" s="29"/>
      <c r="D20" s="29"/>
      <c r="E20" s="30"/>
      <c r="F20" s="29"/>
      <c r="G20" s="31"/>
      <c r="H20" s="29"/>
      <c r="I20" s="32"/>
      <c r="J20" s="29"/>
      <c r="K20" s="30"/>
      <c r="L20" s="62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4.25" customHeight="1" x14ac:dyDescent="0.35">
      <c r="A21" s="2"/>
      <c r="B21" s="5"/>
      <c r="C21" s="2" t="s">
        <v>25</v>
      </c>
      <c r="D21" s="2" t="s">
        <v>23</v>
      </c>
      <c r="E21" s="7">
        <v>790</v>
      </c>
      <c r="F21" s="56">
        <f t="shared" ref="F21:F40" si="7">E21*0.95</f>
        <v>750.5</v>
      </c>
      <c r="G21" s="2">
        <f t="shared" ref="G21:G40" si="8">E21*0.9</f>
        <v>711</v>
      </c>
      <c r="H21" s="2">
        <f t="shared" ref="H21:H40" si="9">E21*0.85</f>
        <v>671.5</v>
      </c>
      <c r="I21" s="7">
        <f t="shared" ref="I21:I40" si="10">E21*0.8</f>
        <v>632</v>
      </c>
      <c r="J21" s="2">
        <f t="shared" ref="J21:J40" si="11">E21*0.75</f>
        <v>592.5</v>
      </c>
      <c r="K21" s="12">
        <f t="shared" ref="K21:K40" si="12">E21*0.7</f>
        <v>553</v>
      </c>
      <c r="L21" s="61">
        <f t="shared" ref="L21:L40" si="13">E21*0.65</f>
        <v>513.5</v>
      </c>
    </row>
    <row r="22" spans="1:25" ht="14.25" customHeight="1" x14ac:dyDescent="0.35">
      <c r="A22" s="2"/>
      <c r="B22" s="5"/>
      <c r="C22" s="2" t="s">
        <v>26</v>
      </c>
      <c r="D22" s="2" t="s">
        <v>23</v>
      </c>
      <c r="E22" s="7">
        <v>790</v>
      </c>
      <c r="F22" s="56">
        <f t="shared" si="7"/>
        <v>750.5</v>
      </c>
      <c r="G22" s="2">
        <f t="shared" si="8"/>
        <v>711</v>
      </c>
      <c r="H22" s="2">
        <f t="shared" si="9"/>
        <v>671.5</v>
      </c>
      <c r="I22" s="7">
        <f t="shared" si="10"/>
        <v>632</v>
      </c>
      <c r="J22" s="2">
        <f t="shared" si="11"/>
        <v>592.5</v>
      </c>
      <c r="K22" s="12">
        <f t="shared" si="12"/>
        <v>553</v>
      </c>
      <c r="L22" s="61">
        <f t="shared" si="13"/>
        <v>513.5</v>
      </c>
    </row>
    <row r="23" spans="1:25" ht="14.25" customHeight="1" x14ac:dyDescent="0.35">
      <c r="A23" s="2"/>
      <c r="B23" s="5"/>
      <c r="C23" s="2" t="s">
        <v>27</v>
      </c>
      <c r="D23" s="2" t="s">
        <v>23</v>
      </c>
      <c r="E23" s="7">
        <v>790</v>
      </c>
      <c r="F23" s="56">
        <f t="shared" si="7"/>
        <v>750.5</v>
      </c>
      <c r="G23" s="2">
        <f t="shared" si="8"/>
        <v>711</v>
      </c>
      <c r="H23" s="2">
        <f t="shared" si="9"/>
        <v>671.5</v>
      </c>
      <c r="I23" s="7">
        <f t="shared" si="10"/>
        <v>632</v>
      </c>
      <c r="J23" s="2">
        <f t="shared" si="11"/>
        <v>592.5</v>
      </c>
      <c r="K23" s="12">
        <f t="shared" si="12"/>
        <v>553</v>
      </c>
      <c r="L23" s="61">
        <f t="shared" si="13"/>
        <v>513.5</v>
      </c>
    </row>
    <row r="24" spans="1:25" ht="14.25" customHeight="1" x14ac:dyDescent="0.35">
      <c r="A24" s="2"/>
      <c r="B24" s="5"/>
      <c r="C24" s="18" t="s">
        <v>28</v>
      </c>
      <c r="D24" s="18" t="s">
        <v>14</v>
      </c>
      <c r="E24" s="7">
        <v>790</v>
      </c>
      <c r="F24" s="56">
        <f t="shared" si="7"/>
        <v>750.5</v>
      </c>
      <c r="G24" s="2">
        <f t="shared" si="8"/>
        <v>711</v>
      </c>
      <c r="H24" s="2">
        <f t="shared" si="9"/>
        <v>671.5</v>
      </c>
      <c r="I24" s="7">
        <f t="shared" si="10"/>
        <v>632</v>
      </c>
      <c r="J24" s="2">
        <f t="shared" si="11"/>
        <v>592.5</v>
      </c>
      <c r="K24" s="12">
        <f t="shared" si="12"/>
        <v>553</v>
      </c>
      <c r="L24" s="61">
        <f t="shared" si="13"/>
        <v>513.5</v>
      </c>
    </row>
    <row r="25" spans="1:25" ht="14.25" customHeight="1" x14ac:dyDescent="0.35">
      <c r="A25" s="2"/>
      <c r="B25" s="5"/>
      <c r="C25" s="18" t="s">
        <v>28</v>
      </c>
      <c r="D25" s="18" t="s">
        <v>15</v>
      </c>
      <c r="E25" s="7">
        <v>790</v>
      </c>
      <c r="F25" s="56">
        <f t="shared" si="7"/>
        <v>750.5</v>
      </c>
      <c r="G25" s="2">
        <f t="shared" si="8"/>
        <v>711</v>
      </c>
      <c r="H25" s="2">
        <f t="shared" si="9"/>
        <v>671.5</v>
      </c>
      <c r="I25" s="7">
        <f t="shared" si="10"/>
        <v>632</v>
      </c>
      <c r="J25" s="2">
        <f t="shared" si="11"/>
        <v>592.5</v>
      </c>
      <c r="K25" s="12">
        <f t="shared" si="12"/>
        <v>553</v>
      </c>
      <c r="L25" s="61">
        <f t="shared" si="13"/>
        <v>513.5</v>
      </c>
    </row>
    <row r="26" spans="1:25" ht="14.25" customHeight="1" x14ac:dyDescent="0.35">
      <c r="A26" s="2"/>
      <c r="B26" s="5"/>
      <c r="C26" s="18" t="s">
        <v>28</v>
      </c>
      <c r="D26" s="18" t="s">
        <v>16</v>
      </c>
      <c r="E26" s="7">
        <v>790</v>
      </c>
      <c r="F26" s="56">
        <f t="shared" si="7"/>
        <v>750.5</v>
      </c>
      <c r="G26" s="2">
        <f t="shared" si="8"/>
        <v>711</v>
      </c>
      <c r="H26" s="2">
        <f t="shared" si="9"/>
        <v>671.5</v>
      </c>
      <c r="I26" s="7">
        <f t="shared" si="10"/>
        <v>632</v>
      </c>
      <c r="J26" s="2">
        <f t="shared" si="11"/>
        <v>592.5</v>
      </c>
      <c r="K26" s="12">
        <f t="shared" si="12"/>
        <v>553</v>
      </c>
      <c r="L26" s="61">
        <f t="shared" si="13"/>
        <v>513.5</v>
      </c>
    </row>
    <row r="27" spans="1:25" ht="14.25" customHeight="1" x14ac:dyDescent="0.35">
      <c r="A27" s="2"/>
      <c r="B27" s="5"/>
      <c r="C27" s="18" t="s">
        <v>28</v>
      </c>
      <c r="D27" s="18" t="s">
        <v>17</v>
      </c>
      <c r="E27" s="7">
        <v>790</v>
      </c>
      <c r="F27" s="56">
        <f t="shared" si="7"/>
        <v>750.5</v>
      </c>
      <c r="G27" s="2">
        <f t="shared" si="8"/>
        <v>711</v>
      </c>
      <c r="H27" s="2">
        <f t="shared" si="9"/>
        <v>671.5</v>
      </c>
      <c r="I27" s="7">
        <f t="shared" si="10"/>
        <v>632</v>
      </c>
      <c r="J27" s="2">
        <f t="shared" si="11"/>
        <v>592.5</v>
      </c>
      <c r="K27" s="12">
        <f t="shared" si="12"/>
        <v>553</v>
      </c>
      <c r="L27" s="61">
        <f t="shared" si="13"/>
        <v>513.5</v>
      </c>
    </row>
    <row r="28" spans="1:25" ht="14.25" customHeight="1" x14ac:dyDescent="0.35">
      <c r="A28" s="2"/>
      <c r="B28" s="5"/>
      <c r="C28" s="22" t="s">
        <v>29</v>
      </c>
      <c r="D28" s="22" t="s">
        <v>14</v>
      </c>
      <c r="E28" s="7">
        <v>790</v>
      </c>
      <c r="F28" s="56">
        <f t="shared" si="7"/>
        <v>750.5</v>
      </c>
      <c r="G28" s="2">
        <f t="shared" si="8"/>
        <v>711</v>
      </c>
      <c r="H28" s="2">
        <f t="shared" si="9"/>
        <v>671.5</v>
      </c>
      <c r="I28" s="7">
        <f t="shared" si="10"/>
        <v>632</v>
      </c>
      <c r="J28" s="2">
        <f t="shared" si="11"/>
        <v>592.5</v>
      </c>
      <c r="K28" s="12">
        <f t="shared" si="12"/>
        <v>553</v>
      </c>
      <c r="L28" s="61">
        <f t="shared" si="13"/>
        <v>513.5</v>
      </c>
    </row>
    <row r="29" spans="1:25" ht="14.25" customHeight="1" x14ac:dyDescent="0.35">
      <c r="A29" s="2"/>
      <c r="B29" s="5"/>
      <c r="C29" s="22" t="s">
        <v>29</v>
      </c>
      <c r="D29" s="22" t="s">
        <v>15</v>
      </c>
      <c r="E29" s="7">
        <v>790</v>
      </c>
      <c r="F29" s="56">
        <f t="shared" si="7"/>
        <v>750.5</v>
      </c>
      <c r="G29" s="2">
        <f t="shared" si="8"/>
        <v>711</v>
      </c>
      <c r="H29" s="2">
        <f t="shared" si="9"/>
        <v>671.5</v>
      </c>
      <c r="I29" s="7">
        <f t="shared" si="10"/>
        <v>632</v>
      </c>
      <c r="J29" s="2">
        <f t="shared" si="11"/>
        <v>592.5</v>
      </c>
      <c r="K29" s="12">
        <f t="shared" si="12"/>
        <v>553</v>
      </c>
      <c r="L29" s="61">
        <f t="shared" si="13"/>
        <v>513.5</v>
      </c>
    </row>
    <row r="30" spans="1:25" ht="14.25" customHeight="1" x14ac:dyDescent="0.35">
      <c r="A30" s="2"/>
      <c r="B30" s="5"/>
      <c r="C30" s="18" t="s">
        <v>30</v>
      </c>
      <c r="D30" s="18" t="s">
        <v>14</v>
      </c>
      <c r="E30" s="7">
        <v>790</v>
      </c>
      <c r="F30" s="56">
        <f t="shared" si="7"/>
        <v>750.5</v>
      </c>
      <c r="G30" s="2">
        <f t="shared" si="8"/>
        <v>711</v>
      </c>
      <c r="H30" s="2">
        <f t="shared" si="9"/>
        <v>671.5</v>
      </c>
      <c r="I30" s="7">
        <f t="shared" si="10"/>
        <v>632</v>
      </c>
      <c r="J30" s="2">
        <f t="shared" si="11"/>
        <v>592.5</v>
      </c>
      <c r="K30" s="12">
        <f t="shared" si="12"/>
        <v>553</v>
      </c>
      <c r="L30" s="61">
        <f t="shared" si="13"/>
        <v>513.5</v>
      </c>
    </row>
    <row r="31" spans="1:25" ht="14.25" customHeight="1" x14ac:dyDescent="0.35">
      <c r="A31" s="2"/>
      <c r="B31" s="5"/>
      <c r="C31" s="18" t="s">
        <v>30</v>
      </c>
      <c r="D31" s="18" t="s">
        <v>15</v>
      </c>
      <c r="E31" s="7">
        <v>790</v>
      </c>
      <c r="F31" s="56">
        <f t="shared" si="7"/>
        <v>750.5</v>
      </c>
      <c r="G31" s="2">
        <f t="shared" si="8"/>
        <v>711</v>
      </c>
      <c r="H31" s="2">
        <f t="shared" si="9"/>
        <v>671.5</v>
      </c>
      <c r="I31" s="7">
        <f t="shared" si="10"/>
        <v>632</v>
      </c>
      <c r="J31" s="2">
        <f t="shared" si="11"/>
        <v>592.5</v>
      </c>
      <c r="K31" s="12">
        <f t="shared" si="12"/>
        <v>553</v>
      </c>
      <c r="L31" s="61">
        <f t="shared" si="13"/>
        <v>513.5</v>
      </c>
    </row>
    <row r="32" spans="1:25" ht="14.25" customHeight="1" x14ac:dyDescent="0.35">
      <c r="A32" s="2"/>
      <c r="B32" s="5"/>
      <c r="C32" s="18" t="s">
        <v>30</v>
      </c>
      <c r="D32" s="18" t="s">
        <v>16</v>
      </c>
      <c r="E32" s="7">
        <v>790</v>
      </c>
      <c r="F32" s="56">
        <f t="shared" si="7"/>
        <v>750.5</v>
      </c>
      <c r="G32" s="2">
        <f t="shared" si="8"/>
        <v>711</v>
      </c>
      <c r="H32" s="2">
        <f t="shared" si="9"/>
        <v>671.5</v>
      </c>
      <c r="I32" s="7">
        <f t="shared" si="10"/>
        <v>632</v>
      </c>
      <c r="J32" s="2">
        <f t="shared" si="11"/>
        <v>592.5</v>
      </c>
      <c r="K32" s="12">
        <f t="shared" si="12"/>
        <v>553</v>
      </c>
      <c r="L32" s="61">
        <f t="shared" si="13"/>
        <v>513.5</v>
      </c>
    </row>
    <row r="33" spans="1:12" ht="14.25" customHeight="1" x14ac:dyDescent="0.35">
      <c r="A33" s="2"/>
      <c r="B33" s="5"/>
      <c r="C33" s="18" t="s">
        <v>30</v>
      </c>
      <c r="D33" s="18" t="s">
        <v>17</v>
      </c>
      <c r="E33" s="7">
        <v>790</v>
      </c>
      <c r="F33" s="56">
        <f t="shared" si="7"/>
        <v>750.5</v>
      </c>
      <c r="G33" s="2">
        <f t="shared" si="8"/>
        <v>711</v>
      </c>
      <c r="H33" s="2">
        <f t="shared" si="9"/>
        <v>671.5</v>
      </c>
      <c r="I33" s="7">
        <f t="shared" si="10"/>
        <v>632</v>
      </c>
      <c r="J33" s="2">
        <f t="shared" si="11"/>
        <v>592.5</v>
      </c>
      <c r="K33" s="12">
        <f t="shared" si="12"/>
        <v>553</v>
      </c>
      <c r="L33" s="61">
        <f t="shared" si="13"/>
        <v>513.5</v>
      </c>
    </row>
    <row r="34" spans="1:12" ht="14.25" customHeight="1" x14ac:dyDescent="0.35">
      <c r="A34" s="2"/>
      <c r="B34" s="5"/>
      <c r="C34" s="22" t="s">
        <v>31</v>
      </c>
      <c r="D34" s="22" t="s">
        <v>14</v>
      </c>
      <c r="E34" s="7">
        <v>790</v>
      </c>
      <c r="F34" s="56">
        <f t="shared" si="7"/>
        <v>750.5</v>
      </c>
      <c r="G34" s="2">
        <f t="shared" si="8"/>
        <v>711</v>
      </c>
      <c r="H34" s="2">
        <f t="shared" si="9"/>
        <v>671.5</v>
      </c>
      <c r="I34" s="7">
        <f t="shared" si="10"/>
        <v>632</v>
      </c>
      <c r="J34" s="2">
        <f t="shared" si="11"/>
        <v>592.5</v>
      </c>
      <c r="K34" s="12">
        <f t="shared" si="12"/>
        <v>553</v>
      </c>
      <c r="L34" s="61">
        <f t="shared" si="13"/>
        <v>513.5</v>
      </c>
    </row>
    <row r="35" spans="1:12" ht="14.25" customHeight="1" x14ac:dyDescent="0.35">
      <c r="A35" s="2"/>
      <c r="B35" s="5"/>
      <c r="C35" s="22" t="s">
        <v>31</v>
      </c>
      <c r="D35" s="22" t="s">
        <v>15</v>
      </c>
      <c r="E35" s="7">
        <v>790</v>
      </c>
      <c r="F35" s="56">
        <f t="shared" si="7"/>
        <v>750.5</v>
      </c>
      <c r="G35" s="2">
        <f t="shared" si="8"/>
        <v>711</v>
      </c>
      <c r="H35" s="2">
        <f t="shared" si="9"/>
        <v>671.5</v>
      </c>
      <c r="I35" s="7">
        <f t="shared" si="10"/>
        <v>632</v>
      </c>
      <c r="J35" s="2">
        <f t="shared" si="11"/>
        <v>592.5</v>
      </c>
      <c r="K35" s="12">
        <f t="shared" si="12"/>
        <v>553</v>
      </c>
      <c r="L35" s="61">
        <f t="shared" si="13"/>
        <v>513.5</v>
      </c>
    </row>
    <row r="36" spans="1:12" ht="14.25" customHeight="1" x14ac:dyDescent="0.35">
      <c r="A36" s="2"/>
      <c r="B36" s="5"/>
      <c r="C36" s="22" t="s">
        <v>31</v>
      </c>
      <c r="D36" s="22" t="s">
        <v>16</v>
      </c>
      <c r="E36" s="7">
        <v>790</v>
      </c>
      <c r="F36" s="56">
        <f t="shared" si="7"/>
        <v>750.5</v>
      </c>
      <c r="G36" s="2">
        <f t="shared" si="8"/>
        <v>711</v>
      </c>
      <c r="H36" s="2">
        <f t="shared" si="9"/>
        <v>671.5</v>
      </c>
      <c r="I36" s="7">
        <f t="shared" si="10"/>
        <v>632</v>
      </c>
      <c r="J36" s="2">
        <f t="shared" si="11"/>
        <v>592.5</v>
      </c>
      <c r="K36" s="12">
        <f t="shared" si="12"/>
        <v>553</v>
      </c>
      <c r="L36" s="61">
        <f t="shared" si="13"/>
        <v>513.5</v>
      </c>
    </row>
    <row r="37" spans="1:12" ht="14.25" customHeight="1" x14ac:dyDescent="0.35">
      <c r="A37" s="2"/>
      <c r="B37" s="5"/>
      <c r="C37" s="22" t="s">
        <v>31</v>
      </c>
      <c r="D37" s="22" t="s">
        <v>17</v>
      </c>
      <c r="E37" s="7">
        <v>790</v>
      </c>
      <c r="F37" s="56">
        <f t="shared" si="7"/>
        <v>750.5</v>
      </c>
      <c r="G37" s="2">
        <f t="shared" si="8"/>
        <v>711</v>
      </c>
      <c r="H37" s="2">
        <f t="shared" si="9"/>
        <v>671.5</v>
      </c>
      <c r="I37" s="7">
        <f t="shared" si="10"/>
        <v>632</v>
      </c>
      <c r="J37" s="2">
        <f t="shared" si="11"/>
        <v>592.5</v>
      </c>
      <c r="K37" s="12">
        <f t="shared" si="12"/>
        <v>553</v>
      </c>
      <c r="L37" s="61">
        <f t="shared" si="13"/>
        <v>513.5</v>
      </c>
    </row>
    <row r="38" spans="1:12" ht="14.25" customHeight="1" x14ac:dyDescent="0.35">
      <c r="A38" s="2"/>
      <c r="B38" s="5"/>
      <c r="C38" s="18" t="s">
        <v>32</v>
      </c>
      <c r="D38" s="18" t="s">
        <v>14</v>
      </c>
      <c r="E38" s="7">
        <v>790</v>
      </c>
      <c r="F38" s="56">
        <f t="shared" si="7"/>
        <v>750.5</v>
      </c>
      <c r="G38" s="2">
        <f t="shared" si="8"/>
        <v>711</v>
      </c>
      <c r="H38" s="2">
        <f t="shared" si="9"/>
        <v>671.5</v>
      </c>
      <c r="I38" s="7">
        <f t="shared" si="10"/>
        <v>632</v>
      </c>
      <c r="J38" s="2">
        <f t="shared" si="11"/>
        <v>592.5</v>
      </c>
      <c r="K38" s="12">
        <f t="shared" si="12"/>
        <v>553</v>
      </c>
      <c r="L38" s="61">
        <f t="shared" si="13"/>
        <v>513.5</v>
      </c>
    </row>
    <row r="39" spans="1:12" ht="14.25" customHeight="1" x14ac:dyDescent="0.35">
      <c r="A39" s="2"/>
      <c r="B39" s="5"/>
      <c r="C39" s="18" t="s">
        <v>32</v>
      </c>
      <c r="D39" s="18" t="s">
        <v>16</v>
      </c>
      <c r="E39" s="7">
        <v>790</v>
      </c>
      <c r="F39" s="56">
        <f t="shared" si="7"/>
        <v>750.5</v>
      </c>
      <c r="G39" s="2">
        <f t="shared" si="8"/>
        <v>711</v>
      </c>
      <c r="H39" s="2">
        <f t="shared" si="9"/>
        <v>671.5</v>
      </c>
      <c r="I39" s="7">
        <f t="shared" si="10"/>
        <v>632</v>
      </c>
      <c r="J39" s="2">
        <f t="shared" si="11"/>
        <v>592.5</v>
      </c>
      <c r="K39" s="12">
        <f t="shared" si="12"/>
        <v>553</v>
      </c>
      <c r="L39" s="61">
        <f t="shared" si="13"/>
        <v>513.5</v>
      </c>
    </row>
    <row r="40" spans="1:12" ht="14.25" customHeight="1" x14ac:dyDescent="0.35">
      <c r="A40" s="2"/>
      <c r="B40" s="5"/>
      <c r="C40" s="18" t="s">
        <v>32</v>
      </c>
      <c r="D40" s="18" t="s">
        <v>17</v>
      </c>
      <c r="E40" s="7">
        <v>790</v>
      </c>
      <c r="F40" s="56">
        <f t="shared" si="7"/>
        <v>750.5</v>
      </c>
      <c r="G40" s="2">
        <f t="shared" si="8"/>
        <v>711</v>
      </c>
      <c r="H40" s="2">
        <f t="shared" si="9"/>
        <v>671.5</v>
      </c>
      <c r="I40" s="7">
        <f t="shared" si="10"/>
        <v>632</v>
      </c>
      <c r="J40" s="2">
        <f t="shared" si="11"/>
        <v>592.5</v>
      </c>
      <c r="K40" s="12">
        <f t="shared" si="12"/>
        <v>553</v>
      </c>
      <c r="L40" s="61">
        <f t="shared" si="13"/>
        <v>513.5</v>
      </c>
    </row>
    <row r="41" spans="1:12" ht="14.25" customHeight="1" x14ac:dyDescent="0.35">
      <c r="A41" s="31"/>
      <c r="B41" s="33"/>
      <c r="C41" s="31"/>
      <c r="D41" s="31"/>
      <c r="E41" s="32"/>
      <c r="F41" s="31"/>
      <c r="G41" s="31"/>
      <c r="H41" s="31"/>
      <c r="I41" s="32"/>
      <c r="J41" s="31"/>
      <c r="K41" s="32"/>
      <c r="L41" s="62"/>
    </row>
    <row r="42" spans="1:12" ht="14.25" customHeight="1" x14ac:dyDescent="0.35">
      <c r="A42" s="2"/>
      <c r="B42" s="5"/>
      <c r="C42" s="2" t="s">
        <v>33</v>
      </c>
      <c r="D42" s="2" t="s">
        <v>34</v>
      </c>
      <c r="E42" s="7">
        <v>790</v>
      </c>
      <c r="F42" s="56">
        <f t="shared" ref="F42:F56" si="14">E42*0.95</f>
        <v>750.5</v>
      </c>
      <c r="G42" s="2">
        <f t="shared" ref="G42:G56" si="15">E42*0.9</f>
        <v>711</v>
      </c>
      <c r="H42" s="2">
        <f t="shared" ref="H42:H56" si="16">E42*0.85</f>
        <v>671.5</v>
      </c>
      <c r="I42" s="7">
        <f t="shared" ref="I42:I56" si="17">E42*0.8</f>
        <v>632</v>
      </c>
      <c r="J42" s="2">
        <f t="shared" ref="J42:J56" si="18">E42*0.75</f>
        <v>592.5</v>
      </c>
      <c r="K42" s="12">
        <f t="shared" ref="K42:K56" si="19">E42*0.7</f>
        <v>553</v>
      </c>
      <c r="L42" s="61">
        <f t="shared" ref="L42:L56" si="20">E42*0.65</f>
        <v>513.5</v>
      </c>
    </row>
    <row r="43" spans="1:12" ht="14.25" customHeight="1" x14ac:dyDescent="0.35">
      <c r="A43" s="2"/>
      <c r="B43" s="5"/>
      <c r="C43" s="2" t="s">
        <v>35</v>
      </c>
      <c r="D43" s="2" t="s">
        <v>34</v>
      </c>
      <c r="E43" s="7">
        <v>790</v>
      </c>
      <c r="F43" s="56">
        <f t="shared" si="14"/>
        <v>750.5</v>
      </c>
      <c r="G43" s="2">
        <f t="shared" si="15"/>
        <v>711</v>
      </c>
      <c r="H43" s="2">
        <f t="shared" si="16"/>
        <v>671.5</v>
      </c>
      <c r="I43" s="7">
        <f t="shared" si="17"/>
        <v>632</v>
      </c>
      <c r="J43" s="2">
        <f t="shared" si="18"/>
        <v>592.5</v>
      </c>
      <c r="K43" s="12">
        <f t="shared" si="19"/>
        <v>553</v>
      </c>
      <c r="L43" s="61">
        <f t="shared" si="20"/>
        <v>513.5</v>
      </c>
    </row>
    <row r="44" spans="1:12" ht="14.25" customHeight="1" x14ac:dyDescent="0.35">
      <c r="A44" s="2"/>
      <c r="B44" s="5"/>
      <c r="C44" s="18" t="s">
        <v>36</v>
      </c>
      <c r="D44" s="18" t="s">
        <v>37</v>
      </c>
      <c r="E44" s="7">
        <v>790</v>
      </c>
      <c r="F44" s="56">
        <f t="shared" si="14"/>
        <v>750.5</v>
      </c>
      <c r="G44" s="2">
        <f t="shared" si="15"/>
        <v>711</v>
      </c>
      <c r="H44" s="2">
        <f t="shared" si="16"/>
        <v>671.5</v>
      </c>
      <c r="I44" s="7">
        <f t="shared" si="17"/>
        <v>632</v>
      </c>
      <c r="J44" s="2">
        <f t="shared" si="18"/>
        <v>592.5</v>
      </c>
      <c r="K44" s="12">
        <f t="shared" si="19"/>
        <v>553</v>
      </c>
      <c r="L44" s="61">
        <f t="shared" si="20"/>
        <v>513.5</v>
      </c>
    </row>
    <row r="45" spans="1:12" ht="14.25" customHeight="1" x14ac:dyDescent="0.35">
      <c r="A45" s="2"/>
      <c r="B45" s="5"/>
      <c r="C45" s="18" t="s">
        <v>36</v>
      </c>
      <c r="D45" s="18" t="s">
        <v>16</v>
      </c>
      <c r="E45" s="7">
        <v>790</v>
      </c>
      <c r="F45" s="56">
        <f t="shared" si="14"/>
        <v>750.5</v>
      </c>
      <c r="G45" s="2">
        <f t="shared" si="15"/>
        <v>711</v>
      </c>
      <c r="H45" s="2">
        <f t="shared" si="16"/>
        <v>671.5</v>
      </c>
      <c r="I45" s="7">
        <f t="shared" si="17"/>
        <v>632</v>
      </c>
      <c r="J45" s="2">
        <f t="shared" si="18"/>
        <v>592.5</v>
      </c>
      <c r="K45" s="12">
        <f t="shared" si="19"/>
        <v>553</v>
      </c>
      <c r="L45" s="61">
        <f t="shared" si="20"/>
        <v>513.5</v>
      </c>
    </row>
    <row r="46" spans="1:12" ht="14.25" customHeight="1" x14ac:dyDescent="0.35">
      <c r="A46" s="2"/>
      <c r="B46" s="5"/>
      <c r="C46" s="18" t="s">
        <v>36</v>
      </c>
      <c r="D46" s="18" t="s">
        <v>17</v>
      </c>
      <c r="E46" s="7">
        <v>790</v>
      </c>
      <c r="F46" s="56">
        <f t="shared" si="14"/>
        <v>750.5</v>
      </c>
      <c r="G46" s="2">
        <f t="shared" si="15"/>
        <v>711</v>
      </c>
      <c r="H46" s="2">
        <f t="shared" si="16"/>
        <v>671.5</v>
      </c>
      <c r="I46" s="7">
        <f t="shared" si="17"/>
        <v>632</v>
      </c>
      <c r="J46" s="2">
        <f t="shared" si="18"/>
        <v>592.5</v>
      </c>
      <c r="K46" s="12">
        <f t="shared" si="19"/>
        <v>553</v>
      </c>
      <c r="L46" s="61">
        <f t="shared" si="20"/>
        <v>513.5</v>
      </c>
    </row>
    <row r="47" spans="1:12" ht="14.25" customHeight="1" x14ac:dyDescent="0.35">
      <c r="A47" s="2"/>
      <c r="B47" s="5"/>
      <c r="C47" s="22" t="s">
        <v>38</v>
      </c>
      <c r="D47" s="22" t="s">
        <v>37</v>
      </c>
      <c r="E47" s="7">
        <v>790</v>
      </c>
      <c r="F47" s="56">
        <f t="shared" si="14"/>
        <v>750.5</v>
      </c>
      <c r="G47" s="2">
        <f t="shared" si="15"/>
        <v>711</v>
      </c>
      <c r="H47" s="2">
        <f t="shared" si="16"/>
        <v>671.5</v>
      </c>
      <c r="I47" s="7">
        <f t="shared" si="17"/>
        <v>632</v>
      </c>
      <c r="J47" s="2">
        <f t="shared" si="18"/>
        <v>592.5</v>
      </c>
      <c r="K47" s="12">
        <f t="shared" si="19"/>
        <v>553</v>
      </c>
      <c r="L47" s="61">
        <f t="shared" si="20"/>
        <v>513.5</v>
      </c>
    </row>
    <row r="48" spans="1:12" ht="14.25" customHeight="1" x14ac:dyDescent="0.35">
      <c r="A48" s="2"/>
      <c r="B48" s="5"/>
      <c r="C48" s="18" t="s">
        <v>39</v>
      </c>
      <c r="D48" s="18" t="s">
        <v>37</v>
      </c>
      <c r="E48" s="7">
        <v>790</v>
      </c>
      <c r="F48" s="56">
        <f t="shared" si="14"/>
        <v>750.5</v>
      </c>
      <c r="G48" s="2">
        <f t="shared" si="15"/>
        <v>711</v>
      </c>
      <c r="H48" s="2">
        <f t="shared" si="16"/>
        <v>671.5</v>
      </c>
      <c r="I48" s="7">
        <f t="shared" si="17"/>
        <v>632</v>
      </c>
      <c r="J48" s="2">
        <f t="shared" si="18"/>
        <v>592.5</v>
      </c>
      <c r="K48" s="12">
        <f t="shared" si="19"/>
        <v>553</v>
      </c>
      <c r="L48" s="61">
        <f t="shared" si="20"/>
        <v>513.5</v>
      </c>
    </row>
    <row r="49" spans="1:12" ht="14.25" customHeight="1" x14ac:dyDescent="0.35">
      <c r="A49" s="2"/>
      <c r="B49" s="5"/>
      <c r="C49" s="18" t="s">
        <v>39</v>
      </c>
      <c r="D49" s="18" t="s">
        <v>16</v>
      </c>
      <c r="E49" s="7">
        <v>790</v>
      </c>
      <c r="F49" s="56">
        <f t="shared" si="14"/>
        <v>750.5</v>
      </c>
      <c r="G49" s="2">
        <f t="shared" si="15"/>
        <v>711</v>
      </c>
      <c r="H49" s="2">
        <f t="shared" si="16"/>
        <v>671.5</v>
      </c>
      <c r="I49" s="7">
        <f t="shared" si="17"/>
        <v>632</v>
      </c>
      <c r="J49" s="2">
        <f t="shared" si="18"/>
        <v>592.5</v>
      </c>
      <c r="K49" s="12">
        <f t="shared" si="19"/>
        <v>553</v>
      </c>
      <c r="L49" s="61">
        <f t="shared" si="20"/>
        <v>513.5</v>
      </c>
    </row>
    <row r="50" spans="1:12" ht="14.25" customHeight="1" x14ac:dyDescent="0.35">
      <c r="A50" s="2"/>
      <c r="B50" s="5"/>
      <c r="C50" s="18" t="s">
        <v>39</v>
      </c>
      <c r="D50" s="18" t="s">
        <v>17</v>
      </c>
      <c r="E50" s="7">
        <v>790</v>
      </c>
      <c r="F50" s="56">
        <f t="shared" si="14"/>
        <v>750.5</v>
      </c>
      <c r="G50" s="2">
        <f t="shared" si="15"/>
        <v>711</v>
      </c>
      <c r="H50" s="2">
        <f t="shared" si="16"/>
        <v>671.5</v>
      </c>
      <c r="I50" s="7">
        <f t="shared" si="17"/>
        <v>632</v>
      </c>
      <c r="J50" s="2">
        <f t="shared" si="18"/>
        <v>592.5</v>
      </c>
      <c r="K50" s="12">
        <f t="shared" si="19"/>
        <v>553</v>
      </c>
      <c r="L50" s="61">
        <f t="shared" si="20"/>
        <v>513.5</v>
      </c>
    </row>
    <row r="51" spans="1:12" ht="14.25" customHeight="1" x14ac:dyDescent="0.35">
      <c r="A51" s="2"/>
      <c r="B51" s="5"/>
      <c r="C51" s="22" t="s">
        <v>40</v>
      </c>
      <c r="D51" s="22" t="s">
        <v>37</v>
      </c>
      <c r="E51" s="7">
        <v>790</v>
      </c>
      <c r="F51" s="56">
        <f t="shared" si="14"/>
        <v>750.5</v>
      </c>
      <c r="G51" s="2">
        <f t="shared" si="15"/>
        <v>711</v>
      </c>
      <c r="H51" s="2">
        <f t="shared" si="16"/>
        <v>671.5</v>
      </c>
      <c r="I51" s="7">
        <f t="shared" si="17"/>
        <v>632</v>
      </c>
      <c r="J51" s="2">
        <f t="shared" si="18"/>
        <v>592.5</v>
      </c>
      <c r="K51" s="12">
        <f t="shared" si="19"/>
        <v>553</v>
      </c>
      <c r="L51" s="61">
        <f t="shared" si="20"/>
        <v>513.5</v>
      </c>
    </row>
    <row r="52" spans="1:12" ht="14.25" customHeight="1" x14ac:dyDescent="0.35">
      <c r="A52" s="2"/>
      <c r="B52" s="5"/>
      <c r="C52" s="22" t="s">
        <v>40</v>
      </c>
      <c r="D52" s="22" t="s">
        <v>16</v>
      </c>
      <c r="E52" s="7">
        <v>790</v>
      </c>
      <c r="F52" s="56">
        <f t="shared" si="14"/>
        <v>750.5</v>
      </c>
      <c r="G52" s="2">
        <f t="shared" si="15"/>
        <v>711</v>
      </c>
      <c r="H52" s="2">
        <f t="shared" si="16"/>
        <v>671.5</v>
      </c>
      <c r="I52" s="7">
        <f t="shared" si="17"/>
        <v>632</v>
      </c>
      <c r="J52" s="2">
        <f t="shared" si="18"/>
        <v>592.5</v>
      </c>
      <c r="K52" s="12">
        <f t="shared" si="19"/>
        <v>553</v>
      </c>
      <c r="L52" s="61">
        <f t="shared" si="20"/>
        <v>513.5</v>
      </c>
    </row>
    <row r="53" spans="1:12" ht="14.25" customHeight="1" x14ac:dyDescent="0.35">
      <c r="A53" s="2"/>
      <c r="B53" s="5"/>
      <c r="C53" s="22" t="s">
        <v>40</v>
      </c>
      <c r="D53" s="22" t="s">
        <v>17</v>
      </c>
      <c r="E53" s="7">
        <v>790</v>
      </c>
      <c r="F53" s="56">
        <f t="shared" si="14"/>
        <v>750.5</v>
      </c>
      <c r="G53" s="2">
        <f t="shared" si="15"/>
        <v>711</v>
      </c>
      <c r="H53" s="2">
        <f t="shared" si="16"/>
        <v>671.5</v>
      </c>
      <c r="I53" s="7">
        <f t="shared" si="17"/>
        <v>632</v>
      </c>
      <c r="J53" s="2">
        <f t="shared" si="18"/>
        <v>592.5</v>
      </c>
      <c r="K53" s="12">
        <f t="shared" si="19"/>
        <v>553</v>
      </c>
      <c r="L53" s="61">
        <f t="shared" si="20"/>
        <v>513.5</v>
      </c>
    </row>
    <row r="54" spans="1:12" ht="14.25" customHeight="1" x14ac:dyDescent="0.35">
      <c r="A54" s="2"/>
      <c r="B54" s="5"/>
      <c r="C54" s="18" t="s">
        <v>41</v>
      </c>
      <c r="D54" s="18" t="s">
        <v>37</v>
      </c>
      <c r="E54" s="7">
        <v>790</v>
      </c>
      <c r="F54" s="56">
        <f t="shared" si="14"/>
        <v>750.5</v>
      </c>
      <c r="G54" s="2">
        <f t="shared" si="15"/>
        <v>711</v>
      </c>
      <c r="H54" s="2">
        <f t="shared" si="16"/>
        <v>671.5</v>
      </c>
      <c r="I54" s="7">
        <f t="shared" si="17"/>
        <v>632</v>
      </c>
      <c r="J54" s="2">
        <f t="shared" si="18"/>
        <v>592.5</v>
      </c>
      <c r="K54" s="12">
        <f t="shared" si="19"/>
        <v>553</v>
      </c>
      <c r="L54" s="61">
        <f t="shared" si="20"/>
        <v>513.5</v>
      </c>
    </row>
    <row r="55" spans="1:12" ht="14.25" customHeight="1" x14ac:dyDescent="0.35">
      <c r="A55" s="2"/>
      <c r="B55" s="5"/>
      <c r="C55" s="18" t="s">
        <v>41</v>
      </c>
      <c r="D55" s="18" t="s">
        <v>16</v>
      </c>
      <c r="E55" s="7">
        <v>790</v>
      </c>
      <c r="F55" s="56">
        <f t="shared" si="14"/>
        <v>750.5</v>
      </c>
      <c r="G55" s="2">
        <f t="shared" si="15"/>
        <v>711</v>
      </c>
      <c r="H55" s="2">
        <f t="shared" si="16"/>
        <v>671.5</v>
      </c>
      <c r="I55" s="7">
        <f t="shared" si="17"/>
        <v>632</v>
      </c>
      <c r="J55" s="2">
        <f t="shared" si="18"/>
        <v>592.5</v>
      </c>
      <c r="K55" s="12">
        <f t="shared" si="19"/>
        <v>553</v>
      </c>
      <c r="L55" s="61">
        <f t="shared" si="20"/>
        <v>513.5</v>
      </c>
    </row>
    <row r="56" spans="1:12" ht="14.25" customHeight="1" x14ac:dyDescent="0.35">
      <c r="A56" s="2"/>
      <c r="B56" s="5"/>
      <c r="C56" s="18" t="s">
        <v>41</v>
      </c>
      <c r="D56" s="18" t="s">
        <v>17</v>
      </c>
      <c r="E56" s="7">
        <v>790</v>
      </c>
      <c r="F56" s="56">
        <f t="shared" si="14"/>
        <v>750.5</v>
      </c>
      <c r="G56" s="2">
        <f t="shared" si="15"/>
        <v>711</v>
      </c>
      <c r="H56" s="2">
        <f t="shared" si="16"/>
        <v>671.5</v>
      </c>
      <c r="I56" s="7">
        <f t="shared" si="17"/>
        <v>632</v>
      </c>
      <c r="J56" s="2">
        <f t="shared" si="18"/>
        <v>592.5</v>
      </c>
      <c r="K56" s="12">
        <f t="shared" si="19"/>
        <v>553</v>
      </c>
      <c r="L56" s="61">
        <f t="shared" si="20"/>
        <v>513.5</v>
      </c>
    </row>
    <row r="57" spans="1:12" ht="14.25" customHeight="1" x14ac:dyDescent="0.35">
      <c r="A57" s="31"/>
      <c r="B57" s="33"/>
      <c r="C57" s="31"/>
      <c r="D57" s="31"/>
      <c r="E57" s="32"/>
      <c r="F57" s="31"/>
      <c r="G57" s="31"/>
      <c r="H57" s="31"/>
      <c r="I57" s="32"/>
      <c r="J57" s="31"/>
      <c r="K57" s="32"/>
      <c r="L57" s="62"/>
    </row>
    <row r="58" spans="1:12" ht="14.25" customHeight="1" x14ac:dyDescent="0.35">
      <c r="A58" s="2"/>
      <c r="B58" s="5"/>
      <c r="C58" s="2" t="s">
        <v>42</v>
      </c>
      <c r="D58" s="2" t="s">
        <v>43</v>
      </c>
      <c r="E58" s="7">
        <v>790</v>
      </c>
      <c r="F58" s="56">
        <f t="shared" ref="F58:F69" si="21">E58*0.95</f>
        <v>750.5</v>
      </c>
      <c r="G58" s="2">
        <f t="shared" ref="G58:G69" si="22">E58*0.9</f>
        <v>711</v>
      </c>
      <c r="H58" s="2">
        <f t="shared" ref="H58:H69" si="23">E58*0.85</f>
        <v>671.5</v>
      </c>
      <c r="I58" s="7">
        <f t="shared" ref="I58:I69" si="24">E58*0.8</f>
        <v>632</v>
      </c>
      <c r="J58" s="2">
        <f t="shared" ref="J58:J69" si="25">E58*0.75</f>
        <v>592.5</v>
      </c>
      <c r="K58" s="12">
        <f t="shared" ref="K58:K69" si="26">E58*0.7</f>
        <v>553</v>
      </c>
      <c r="L58" s="61">
        <f t="shared" ref="L58:L69" si="27">E58*0.65</f>
        <v>513.5</v>
      </c>
    </row>
    <row r="59" spans="1:12" ht="14.25" customHeight="1" x14ac:dyDescent="0.35">
      <c r="A59" s="2"/>
      <c r="B59" s="5"/>
      <c r="C59" s="2" t="s">
        <v>44</v>
      </c>
      <c r="D59" s="2" t="s">
        <v>45</v>
      </c>
      <c r="E59" s="7">
        <v>790</v>
      </c>
      <c r="F59" s="56">
        <f t="shared" si="21"/>
        <v>750.5</v>
      </c>
      <c r="G59" s="2">
        <f t="shared" si="22"/>
        <v>711</v>
      </c>
      <c r="H59" s="2">
        <f t="shared" si="23"/>
        <v>671.5</v>
      </c>
      <c r="I59" s="7">
        <f t="shared" si="24"/>
        <v>632</v>
      </c>
      <c r="J59" s="2">
        <f t="shared" si="25"/>
        <v>592.5</v>
      </c>
      <c r="K59" s="12">
        <f t="shared" si="26"/>
        <v>553</v>
      </c>
      <c r="L59" s="61">
        <f t="shared" si="27"/>
        <v>513.5</v>
      </c>
    </row>
    <row r="60" spans="1:12" ht="14.25" customHeight="1" x14ac:dyDescent="0.35">
      <c r="A60" s="2"/>
      <c r="B60" s="5"/>
      <c r="C60" s="2" t="s">
        <v>46</v>
      </c>
      <c r="D60" s="2" t="s">
        <v>45</v>
      </c>
      <c r="E60" s="7">
        <v>790</v>
      </c>
      <c r="F60" s="56">
        <f t="shared" si="21"/>
        <v>750.5</v>
      </c>
      <c r="G60" s="2">
        <f t="shared" si="22"/>
        <v>711</v>
      </c>
      <c r="H60" s="2">
        <f t="shared" si="23"/>
        <v>671.5</v>
      </c>
      <c r="I60" s="7">
        <f t="shared" si="24"/>
        <v>632</v>
      </c>
      <c r="J60" s="2">
        <f t="shared" si="25"/>
        <v>592.5</v>
      </c>
      <c r="K60" s="12">
        <f t="shared" si="26"/>
        <v>553</v>
      </c>
      <c r="L60" s="61">
        <f t="shared" si="27"/>
        <v>513.5</v>
      </c>
    </row>
    <row r="61" spans="1:12" ht="14.25" customHeight="1" x14ac:dyDescent="0.35">
      <c r="A61" s="2"/>
      <c r="B61" s="5"/>
      <c r="C61" s="18" t="s">
        <v>47</v>
      </c>
      <c r="D61" s="18" t="s">
        <v>37</v>
      </c>
      <c r="E61" s="7">
        <v>790</v>
      </c>
      <c r="F61" s="56">
        <f t="shared" si="21"/>
        <v>750.5</v>
      </c>
      <c r="G61" s="2">
        <f t="shared" si="22"/>
        <v>711</v>
      </c>
      <c r="H61" s="2">
        <f t="shared" si="23"/>
        <v>671.5</v>
      </c>
      <c r="I61" s="7">
        <f t="shared" si="24"/>
        <v>632</v>
      </c>
      <c r="J61" s="2">
        <f t="shared" si="25"/>
        <v>592.5</v>
      </c>
      <c r="K61" s="12">
        <f t="shared" si="26"/>
        <v>553</v>
      </c>
      <c r="L61" s="61">
        <f t="shared" si="27"/>
        <v>513.5</v>
      </c>
    </row>
    <row r="62" spans="1:12" ht="14.25" customHeight="1" x14ac:dyDescent="0.35">
      <c r="A62" s="2"/>
      <c r="B62" s="5"/>
      <c r="C62" s="18" t="s">
        <v>47</v>
      </c>
      <c r="D62" s="18" t="s">
        <v>17</v>
      </c>
      <c r="E62" s="7">
        <v>790</v>
      </c>
      <c r="F62" s="56">
        <f t="shared" si="21"/>
        <v>750.5</v>
      </c>
      <c r="G62" s="2">
        <f t="shared" si="22"/>
        <v>711</v>
      </c>
      <c r="H62" s="2">
        <f t="shared" si="23"/>
        <v>671.5</v>
      </c>
      <c r="I62" s="7">
        <f t="shared" si="24"/>
        <v>632</v>
      </c>
      <c r="J62" s="2">
        <f t="shared" si="25"/>
        <v>592.5</v>
      </c>
      <c r="K62" s="12">
        <f t="shared" si="26"/>
        <v>553</v>
      </c>
      <c r="L62" s="61">
        <f t="shared" si="27"/>
        <v>513.5</v>
      </c>
    </row>
    <row r="63" spans="1:12" ht="14.25" customHeight="1" x14ac:dyDescent="0.35">
      <c r="A63" s="2"/>
      <c r="B63" s="5"/>
      <c r="C63" s="22" t="s">
        <v>48</v>
      </c>
      <c r="D63" s="22" t="s">
        <v>37</v>
      </c>
      <c r="E63" s="7">
        <v>790</v>
      </c>
      <c r="F63" s="56">
        <f t="shared" si="21"/>
        <v>750.5</v>
      </c>
      <c r="G63" s="2">
        <f t="shared" si="22"/>
        <v>711</v>
      </c>
      <c r="H63" s="2">
        <f t="shared" si="23"/>
        <v>671.5</v>
      </c>
      <c r="I63" s="7">
        <f t="shared" si="24"/>
        <v>632</v>
      </c>
      <c r="J63" s="2">
        <f t="shared" si="25"/>
        <v>592.5</v>
      </c>
      <c r="K63" s="12">
        <f t="shared" si="26"/>
        <v>553</v>
      </c>
      <c r="L63" s="61">
        <f t="shared" si="27"/>
        <v>513.5</v>
      </c>
    </row>
    <row r="64" spans="1:12" ht="14.25" customHeight="1" x14ac:dyDescent="0.35">
      <c r="A64" s="2"/>
      <c r="B64" s="5"/>
      <c r="C64" s="18" t="s">
        <v>49</v>
      </c>
      <c r="D64" s="18" t="s">
        <v>37</v>
      </c>
      <c r="E64" s="7">
        <v>790</v>
      </c>
      <c r="F64" s="56">
        <f t="shared" si="21"/>
        <v>750.5</v>
      </c>
      <c r="G64" s="2">
        <f t="shared" si="22"/>
        <v>711</v>
      </c>
      <c r="H64" s="2">
        <f t="shared" si="23"/>
        <v>671.5</v>
      </c>
      <c r="I64" s="7">
        <f t="shared" si="24"/>
        <v>632</v>
      </c>
      <c r="J64" s="2">
        <f t="shared" si="25"/>
        <v>592.5</v>
      </c>
      <c r="K64" s="12">
        <f t="shared" si="26"/>
        <v>553</v>
      </c>
      <c r="L64" s="61">
        <f t="shared" si="27"/>
        <v>513.5</v>
      </c>
    </row>
    <row r="65" spans="1:12" ht="14.25" customHeight="1" x14ac:dyDescent="0.35">
      <c r="A65" s="2"/>
      <c r="B65" s="5"/>
      <c r="C65" s="18" t="s">
        <v>49</v>
      </c>
      <c r="D65" s="18" t="s">
        <v>17</v>
      </c>
      <c r="E65" s="7">
        <v>790</v>
      </c>
      <c r="F65" s="56">
        <f t="shared" si="21"/>
        <v>750.5</v>
      </c>
      <c r="G65" s="2">
        <f t="shared" si="22"/>
        <v>711</v>
      </c>
      <c r="H65" s="2">
        <f t="shared" si="23"/>
        <v>671.5</v>
      </c>
      <c r="I65" s="7">
        <f t="shared" si="24"/>
        <v>632</v>
      </c>
      <c r="J65" s="2">
        <f t="shared" si="25"/>
        <v>592.5</v>
      </c>
      <c r="K65" s="12">
        <f t="shared" si="26"/>
        <v>553</v>
      </c>
      <c r="L65" s="61">
        <f t="shared" si="27"/>
        <v>513.5</v>
      </c>
    </row>
    <row r="66" spans="1:12" ht="14.25" customHeight="1" x14ac:dyDescent="0.35">
      <c r="A66" s="2"/>
      <c r="B66" s="5"/>
      <c r="C66" s="22" t="s">
        <v>50</v>
      </c>
      <c r="D66" s="22" t="s">
        <v>37</v>
      </c>
      <c r="E66" s="7">
        <v>790</v>
      </c>
      <c r="F66" s="56">
        <f t="shared" si="21"/>
        <v>750.5</v>
      </c>
      <c r="G66" s="2">
        <f t="shared" si="22"/>
        <v>711</v>
      </c>
      <c r="H66" s="2">
        <f t="shared" si="23"/>
        <v>671.5</v>
      </c>
      <c r="I66" s="7">
        <f t="shared" si="24"/>
        <v>632</v>
      </c>
      <c r="J66" s="2">
        <f t="shared" si="25"/>
        <v>592.5</v>
      </c>
      <c r="K66" s="12">
        <f t="shared" si="26"/>
        <v>553</v>
      </c>
      <c r="L66" s="61">
        <f t="shared" si="27"/>
        <v>513.5</v>
      </c>
    </row>
    <row r="67" spans="1:12" ht="14.25" customHeight="1" x14ac:dyDescent="0.35">
      <c r="A67" s="2"/>
      <c r="B67" s="5"/>
      <c r="C67" s="22" t="s">
        <v>50</v>
      </c>
      <c r="D67" s="22" t="s">
        <v>17</v>
      </c>
      <c r="E67" s="7">
        <v>790</v>
      </c>
      <c r="F67" s="56">
        <f t="shared" si="21"/>
        <v>750.5</v>
      </c>
      <c r="G67" s="2">
        <f t="shared" si="22"/>
        <v>711</v>
      </c>
      <c r="H67" s="2">
        <f t="shared" si="23"/>
        <v>671.5</v>
      </c>
      <c r="I67" s="7">
        <f t="shared" si="24"/>
        <v>632</v>
      </c>
      <c r="J67" s="2">
        <f t="shared" si="25"/>
        <v>592.5</v>
      </c>
      <c r="K67" s="12">
        <f t="shared" si="26"/>
        <v>553</v>
      </c>
      <c r="L67" s="61">
        <f t="shared" si="27"/>
        <v>513.5</v>
      </c>
    </row>
    <row r="68" spans="1:12" ht="14.25" customHeight="1" x14ac:dyDescent="0.35">
      <c r="A68" s="2"/>
      <c r="B68" s="5"/>
      <c r="C68" s="18" t="s">
        <v>51</v>
      </c>
      <c r="D68" s="18" t="s">
        <v>37</v>
      </c>
      <c r="E68" s="7">
        <v>790</v>
      </c>
      <c r="F68" s="56">
        <f t="shared" si="21"/>
        <v>750.5</v>
      </c>
      <c r="G68" s="2">
        <f t="shared" si="22"/>
        <v>711</v>
      </c>
      <c r="H68" s="2">
        <f t="shared" si="23"/>
        <v>671.5</v>
      </c>
      <c r="I68" s="7">
        <f t="shared" si="24"/>
        <v>632</v>
      </c>
      <c r="J68" s="2">
        <f t="shared" si="25"/>
        <v>592.5</v>
      </c>
      <c r="K68" s="12">
        <f t="shared" si="26"/>
        <v>553</v>
      </c>
      <c r="L68" s="61">
        <f t="shared" si="27"/>
        <v>513.5</v>
      </c>
    </row>
    <row r="69" spans="1:12" ht="14.25" customHeight="1" x14ac:dyDescent="0.35">
      <c r="A69" s="2"/>
      <c r="B69" s="5"/>
      <c r="C69" s="18" t="s">
        <v>51</v>
      </c>
      <c r="D69" s="18" t="s">
        <v>17</v>
      </c>
      <c r="E69" s="7">
        <v>790</v>
      </c>
      <c r="F69" s="56">
        <f t="shared" si="21"/>
        <v>750.5</v>
      </c>
      <c r="G69" s="2">
        <f t="shared" si="22"/>
        <v>711</v>
      </c>
      <c r="H69" s="2">
        <f t="shared" si="23"/>
        <v>671.5</v>
      </c>
      <c r="I69" s="7">
        <f t="shared" si="24"/>
        <v>632</v>
      </c>
      <c r="J69" s="2">
        <f t="shared" si="25"/>
        <v>592.5</v>
      </c>
      <c r="K69" s="12">
        <f t="shared" si="26"/>
        <v>553</v>
      </c>
      <c r="L69" s="61">
        <f t="shared" si="27"/>
        <v>513.5</v>
      </c>
    </row>
    <row r="70" spans="1:12" ht="14.25" customHeight="1" x14ac:dyDescent="0.35">
      <c r="A70" s="31"/>
      <c r="B70" s="33"/>
      <c r="C70" s="31"/>
      <c r="D70" s="31"/>
      <c r="E70" s="32"/>
      <c r="F70" s="31"/>
      <c r="G70" s="31"/>
      <c r="H70" s="31"/>
      <c r="I70" s="32"/>
      <c r="J70" s="31"/>
      <c r="K70" s="32"/>
      <c r="L70" s="62"/>
    </row>
    <row r="71" spans="1:12" ht="14.25" customHeight="1" x14ac:dyDescent="0.35">
      <c r="A71" s="2"/>
      <c r="B71" s="5"/>
      <c r="C71" s="2" t="s">
        <v>52</v>
      </c>
      <c r="D71" s="2" t="s">
        <v>34</v>
      </c>
      <c r="E71" s="7">
        <v>840</v>
      </c>
      <c r="F71" s="56">
        <f t="shared" ref="F71:F83" si="28">E71*0.95</f>
        <v>798</v>
      </c>
      <c r="G71" s="2">
        <f t="shared" ref="G71:G83" si="29">E71*0.9</f>
        <v>756</v>
      </c>
      <c r="H71" s="2">
        <f t="shared" ref="H71:H83" si="30">E71*0.85</f>
        <v>714</v>
      </c>
      <c r="I71" s="7">
        <f t="shared" ref="I71:I83" si="31">E71*0.8</f>
        <v>672</v>
      </c>
      <c r="J71" s="2">
        <f t="shared" ref="J71:J83" si="32">E71*0.75</f>
        <v>630</v>
      </c>
      <c r="K71" s="12">
        <f t="shared" ref="K71:K83" si="33">E71*0.7</f>
        <v>588</v>
      </c>
      <c r="L71" s="61">
        <f t="shared" ref="L71:L83" si="34">E71*0.65</f>
        <v>546</v>
      </c>
    </row>
    <row r="72" spans="1:12" ht="14.25" customHeight="1" x14ac:dyDescent="0.35">
      <c r="A72" s="2"/>
      <c r="B72" s="5"/>
      <c r="C72" s="2" t="s">
        <v>53</v>
      </c>
      <c r="D72" s="2" t="s">
        <v>34</v>
      </c>
      <c r="E72" s="7">
        <v>840</v>
      </c>
      <c r="F72" s="56">
        <f t="shared" si="28"/>
        <v>798</v>
      </c>
      <c r="G72" s="2">
        <f t="shared" si="29"/>
        <v>756</v>
      </c>
      <c r="H72" s="2">
        <f t="shared" si="30"/>
        <v>714</v>
      </c>
      <c r="I72" s="7">
        <f t="shared" si="31"/>
        <v>672</v>
      </c>
      <c r="J72" s="2">
        <f t="shared" si="32"/>
        <v>630</v>
      </c>
      <c r="K72" s="12">
        <f t="shared" si="33"/>
        <v>588</v>
      </c>
      <c r="L72" s="61">
        <f t="shared" si="34"/>
        <v>546</v>
      </c>
    </row>
    <row r="73" spans="1:12" ht="14.25" customHeight="1" x14ac:dyDescent="0.35">
      <c r="A73" s="2"/>
      <c r="B73" s="5"/>
      <c r="C73" s="18" t="s">
        <v>54</v>
      </c>
      <c r="D73" s="18" t="s">
        <v>37</v>
      </c>
      <c r="E73" s="7">
        <v>840</v>
      </c>
      <c r="F73" s="56">
        <f t="shared" si="28"/>
        <v>798</v>
      </c>
      <c r="G73" s="2">
        <f t="shared" si="29"/>
        <v>756</v>
      </c>
      <c r="H73" s="2">
        <f t="shared" si="30"/>
        <v>714</v>
      </c>
      <c r="I73" s="7">
        <f t="shared" si="31"/>
        <v>672</v>
      </c>
      <c r="J73" s="2">
        <f t="shared" si="32"/>
        <v>630</v>
      </c>
      <c r="K73" s="12">
        <f t="shared" si="33"/>
        <v>588</v>
      </c>
      <c r="L73" s="61">
        <f t="shared" si="34"/>
        <v>546</v>
      </c>
    </row>
    <row r="74" spans="1:12" ht="14.25" customHeight="1" x14ac:dyDescent="0.35">
      <c r="A74" s="2"/>
      <c r="B74" s="5"/>
      <c r="C74" s="18" t="s">
        <v>54</v>
      </c>
      <c r="D74" s="18" t="s">
        <v>16</v>
      </c>
      <c r="E74" s="7">
        <v>840</v>
      </c>
      <c r="F74" s="56">
        <f t="shared" si="28"/>
        <v>798</v>
      </c>
      <c r="G74" s="2">
        <f t="shared" si="29"/>
        <v>756</v>
      </c>
      <c r="H74" s="2">
        <f t="shared" si="30"/>
        <v>714</v>
      </c>
      <c r="I74" s="7">
        <f t="shared" si="31"/>
        <v>672</v>
      </c>
      <c r="J74" s="2">
        <f t="shared" si="32"/>
        <v>630</v>
      </c>
      <c r="K74" s="12">
        <f t="shared" si="33"/>
        <v>588</v>
      </c>
      <c r="L74" s="61">
        <f t="shared" si="34"/>
        <v>546</v>
      </c>
    </row>
    <row r="75" spans="1:12" ht="14.25" customHeight="1" x14ac:dyDescent="0.35">
      <c r="A75" s="2"/>
      <c r="B75" s="5"/>
      <c r="C75" s="18" t="s">
        <v>54</v>
      </c>
      <c r="D75" s="18" t="s">
        <v>17</v>
      </c>
      <c r="E75" s="7">
        <v>840</v>
      </c>
      <c r="F75" s="56">
        <f t="shared" si="28"/>
        <v>798</v>
      </c>
      <c r="G75" s="2">
        <f t="shared" si="29"/>
        <v>756</v>
      </c>
      <c r="H75" s="2">
        <f t="shared" si="30"/>
        <v>714</v>
      </c>
      <c r="I75" s="7">
        <f t="shared" si="31"/>
        <v>672</v>
      </c>
      <c r="J75" s="2">
        <f t="shared" si="32"/>
        <v>630</v>
      </c>
      <c r="K75" s="12">
        <f t="shared" si="33"/>
        <v>588</v>
      </c>
      <c r="L75" s="61">
        <f t="shared" si="34"/>
        <v>546</v>
      </c>
    </row>
    <row r="76" spans="1:12" ht="14.25" customHeight="1" x14ac:dyDescent="0.35">
      <c r="A76" s="2"/>
      <c r="B76" s="5"/>
      <c r="C76" s="22" t="s">
        <v>55</v>
      </c>
      <c r="D76" s="22" t="s">
        <v>37</v>
      </c>
      <c r="E76" s="7">
        <v>840</v>
      </c>
      <c r="F76" s="56">
        <f t="shared" si="28"/>
        <v>798</v>
      </c>
      <c r="G76" s="2">
        <f t="shared" si="29"/>
        <v>756</v>
      </c>
      <c r="H76" s="2">
        <f t="shared" si="30"/>
        <v>714</v>
      </c>
      <c r="I76" s="7">
        <f t="shared" si="31"/>
        <v>672</v>
      </c>
      <c r="J76" s="2">
        <f t="shared" si="32"/>
        <v>630</v>
      </c>
      <c r="K76" s="12">
        <f t="shared" si="33"/>
        <v>588</v>
      </c>
      <c r="L76" s="61">
        <f t="shared" si="34"/>
        <v>546</v>
      </c>
    </row>
    <row r="77" spans="1:12" ht="14.25" customHeight="1" x14ac:dyDescent="0.35">
      <c r="A77" s="2"/>
      <c r="B77" s="5"/>
      <c r="C77" s="18" t="s">
        <v>56</v>
      </c>
      <c r="D77" s="18" t="s">
        <v>37</v>
      </c>
      <c r="E77" s="7">
        <v>840</v>
      </c>
      <c r="F77" s="56">
        <f t="shared" si="28"/>
        <v>798</v>
      </c>
      <c r="G77" s="2">
        <f t="shared" si="29"/>
        <v>756</v>
      </c>
      <c r="H77" s="2">
        <f t="shared" si="30"/>
        <v>714</v>
      </c>
      <c r="I77" s="7">
        <f t="shared" si="31"/>
        <v>672</v>
      </c>
      <c r="J77" s="2">
        <f t="shared" si="32"/>
        <v>630</v>
      </c>
      <c r="K77" s="12">
        <f t="shared" si="33"/>
        <v>588</v>
      </c>
      <c r="L77" s="61">
        <f t="shared" si="34"/>
        <v>546</v>
      </c>
    </row>
    <row r="78" spans="1:12" ht="14.25" customHeight="1" x14ac:dyDescent="0.35">
      <c r="A78" s="2"/>
      <c r="B78" s="5"/>
      <c r="C78" s="18" t="s">
        <v>56</v>
      </c>
      <c r="D78" s="18" t="s">
        <v>16</v>
      </c>
      <c r="E78" s="7">
        <v>840</v>
      </c>
      <c r="F78" s="56">
        <f t="shared" si="28"/>
        <v>798</v>
      </c>
      <c r="G78" s="2">
        <f t="shared" si="29"/>
        <v>756</v>
      </c>
      <c r="H78" s="2">
        <f t="shared" si="30"/>
        <v>714</v>
      </c>
      <c r="I78" s="7">
        <f t="shared" si="31"/>
        <v>672</v>
      </c>
      <c r="J78" s="2">
        <f t="shared" si="32"/>
        <v>630</v>
      </c>
      <c r="K78" s="12">
        <f t="shared" si="33"/>
        <v>588</v>
      </c>
      <c r="L78" s="61">
        <f t="shared" si="34"/>
        <v>546</v>
      </c>
    </row>
    <row r="79" spans="1:12" ht="14.25" customHeight="1" x14ac:dyDescent="0.35">
      <c r="A79" s="2"/>
      <c r="B79" s="5"/>
      <c r="C79" s="18" t="s">
        <v>56</v>
      </c>
      <c r="D79" s="18" t="s">
        <v>17</v>
      </c>
      <c r="E79" s="7">
        <v>840</v>
      </c>
      <c r="F79" s="56">
        <f t="shared" si="28"/>
        <v>798</v>
      </c>
      <c r="G79" s="2">
        <f t="shared" si="29"/>
        <v>756</v>
      </c>
      <c r="H79" s="2">
        <f t="shared" si="30"/>
        <v>714</v>
      </c>
      <c r="I79" s="7">
        <f t="shared" si="31"/>
        <v>672</v>
      </c>
      <c r="J79" s="2">
        <f t="shared" si="32"/>
        <v>630</v>
      </c>
      <c r="K79" s="12">
        <f t="shared" si="33"/>
        <v>588</v>
      </c>
      <c r="L79" s="61">
        <f t="shared" si="34"/>
        <v>546</v>
      </c>
    </row>
    <row r="80" spans="1:12" ht="14.25" customHeight="1" x14ac:dyDescent="0.35">
      <c r="A80" s="2"/>
      <c r="B80" s="5"/>
      <c r="C80" s="22" t="s">
        <v>57</v>
      </c>
      <c r="D80" s="22" t="s">
        <v>37</v>
      </c>
      <c r="E80" s="7">
        <v>840</v>
      </c>
      <c r="F80" s="56">
        <f t="shared" si="28"/>
        <v>798</v>
      </c>
      <c r="G80" s="2">
        <f t="shared" si="29"/>
        <v>756</v>
      </c>
      <c r="H80" s="2">
        <f t="shared" si="30"/>
        <v>714</v>
      </c>
      <c r="I80" s="7">
        <f t="shared" si="31"/>
        <v>672</v>
      </c>
      <c r="J80" s="2">
        <f t="shared" si="32"/>
        <v>630</v>
      </c>
      <c r="K80" s="12">
        <f t="shared" si="33"/>
        <v>588</v>
      </c>
      <c r="L80" s="61">
        <f t="shared" si="34"/>
        <v>546</v>
      </c>
    </row>
    <row r="81" spans="1:12" ht="14.25" customHeight="1" x14ac:dyDescent="0.35">
      <c r="A81" s="2"/>
      <c r="B81" s="5"/>
      <c r="C81" s="22" t="s">
        <v>57</v>
      </c>
      <c r="D81" s="22" t="s">
        <v>16</v>
      </c>
      <c r="E81" s="7">
        <v>840</v>
      </c>
      <c r="F81" s="56">
        <f t="shared" si="28"/>
        <v>798</v>
      </c>
      <c r="G81" s="2">
        <f t="shared" si="29"/>
        <v>756</v>
      </c>
      <c r="H81" s="2">
        <f t="shared" si="30"/>
        <v>714</v>
      </c>
      <c r="I81" s="7">
        <f t="shared" si="31"/>
        <v>672</v>
      </c>
      <c r="J81" s="2">
        <f t="shared" si="32"/>
        <v>630</v>
      </c>
      <c r="K81" s="12">
        <f t="shared" si="33"/>
        <v>588</v>
      </c>
      <c r="L81" s="61">
        <f t="shared" si="34"/>
        <v>546</v>
      </c>
    </row>
    <row r="82" spans="1:12" ht="14.25" customHeight="1" x14ac:dyDescent="0.35">
      <c r="A82" s="2"/>
      <c r="B82" s="5"/>
      <c r="C82" s="22" t="s">
        <v>57</v>
      </c>
      <c r="D82" s="22" t="s">
        <v>17</v>
      </c>
      <c r="E82" s="7">
        <v>840</v>
      </c>
      <c r="F82" s="56">
        <f t="shared" si="28"/>
        <v>798</v>
      </c>
      <c r="G82" s="2">
        <f t="shared" si="29"/>
        <v>756</v>
      </c>
      <c r="H82" s="2">
        <f t="shared" si="30"/>
        <v>714</v>
      </c>
      <c r="I82" s="7">
        <f t="shared" si="31"/>
        <v>672</v>
      </c>
      <c r="J82" s="2">
        <f t="shared" si="32"/>
        <v>630</v>
      </c>
      <c r="K82" s="12">
        <f t="shared" si="33"/>
        <v>588</v>
      </c>
      <c r="L82" s="61">
        <f t="shared" si="34"/>
        <v>546</v>
      </c>
    </row>
    <row r="83" spans="1:12" ht="14.25" customHeight="1" x14ac:dyDescent="0.35">
      <c r="A83" s="2"/>
      <c r="B83" s="5"/>
      <c r="C83" s="18" t="s">
        <v>58</v>
      </c>
      <c r="D83" s="18" t="s">
        <v>37</v>
      </c>
      <c r="E83" s="7">
        <v>840</v>
      </c>
      <c r="F83" s="56">
        <f t="shared" si="28"/>
        <v>798</v>
      </c>
      <c r="G83" s="2">
        <f t="shared" si="29"/>
        <v>756</v>
      </c>
      <c r="H83" s="2">
        <f t="shared" si="30"/>
        <v>714</v>
      </c>
      <c r="I83" s="7">
        <f t="shared" si="31"/>
        <v>672</v>
      </c>
      <c r="J83" s="2">
        <f t="shared" si="32"/>
        <v>630</v>
      </c>
      <c r="K83" s="12">
        <f t="shared" si="33"/>
        <v>588</v>
      </c>
      <c r="L83" s="61">
        <f t="shared" si="34"/>
        <v>546</v>
      </c>
    </row>
    <row r="84" spans="1:12" ht="14.25" customHeight="1" x14ac:dyDescent="0.35">
      <c r="A84" s="31"/>
      <c r="B84" s="33"/>
      <c r="C84" s="31"/>
      <c r="D84" s="31"/>
      <c r="E84" s="32"/>
      <c r="F84" s="31"/>
      <c r="G84" s="31"/>
      <c r="H84" s="31"/>
      <c r="I84" s="32"/>
      <c r="J84" s="31"/>
      <c r="K84" s="32"/>
      <c r="L84" s="62"/>
    </row>
    <row r="85" spans="1:12" ht="14.25" customHeight="1" x14ac:dyDescent="0.35">
      <c r="A85" s="2"/>
      <c r="B85" s="5"/>
      <c r="C85" s="2" t="s">
        <v>59</v>
      </c>
      <c r="D85" s="2" t="s">
        <v>34</v>
      </c>
      <c r="E85" s="7">
        <v>840</v>
      </c>
      <c r="F85" s="56">
        <f t="shared" ref="F85:F97" si="35">E85*0.95</f>
        <v>798</v>
      </c>
      <c r="G85" s="2">
        <f t="shared" ref="G85:G97" si="36">E85*0.9</f>
        <v>756</v>
      </c>
      <c r="H85" s="2">
        <f t="shared" ref="H85:H97" si="37">E85*0.85</f>
        <v>714</v>
      </c>
      <c r="I85" s="7">
        <f t="shared" ref="I85:I97" si="38">E85*0.8</f>
        <v>672</v>
      </c>
      <c r="J85" s="2">
        <f t="shared" ref="J85:J97" si="39">E85*0.75</f>
        <v>630</v>
      </c>
      <c r="K85" s="12">
        <f t="shared" ref="K85:K97" si="40">E85*0.7</f>
        <v>588</v>
      </c>
      <c r="L85" s="61">
        <f t="shared" ref="L85:L97" si="41">E85*0.65</f>
        <v>546</v>
      </c>
    </row>
    <row r="86" spans="1:12" ht="14.25" customHeight="1" x14ac:dyDescent="0.35">
      <c r="A86" s="2"/>
      <c r="B86" s="5"/>
      <c r="C86" s="2" t="s">
        <v>60</v>
      </c>
      <c r="D86" s="2" t="s">
        <v>34</v>
      </c>
      <c r="E86" s="7">
        <v>840</v>
      </c>
      <c r="F86" s="56">
        <f t="shared" si="35"/>
        <v>798</v>
      </c>
      <c r="G86" s="2">
        <f t="shared" si="36"/>
        <v>756</v>
      </c>
      <c r="H86" s="2">
        <f t="shared" si="37"/>
        <v>714</v>
      </c>
      <c r="I86" s="7">
        <f t="shared" si="38"/>
        <v>672</v>
      </c>
      <c r="J86" s="2">
        <f t="shared" si="39"/>
        <v>630</v>
      </c>
      <c r="K86" s="12">
        <f t="shared" si="40"/>
        <v>588</v>
      </c>
      <c r="L86" s="61">
        <f t="shared" si="41"/>
        <v>546</v>
      </c>
    </row>
    <row r="87" spans="1:12" ht="14.25" customHeight="1" x14ac:dyDescent="0.35">
      <c r="A87" s="2"/>
      <c r="B87" s="5"/>
      <c r="C87" s="18" t="s">
        <v>61</v>
      </c>
      <c r="D87" s="18" t="s">
        <v>37</v>
      </c>
      <c r="E87" s="7">
        <v>840</v>
      </c>
      <c r="F87" s="56">
        <f t="shared" si="35"/>
        <v>798</v>
      </c>
      <c r="G87" s="2">
        <f t="shared" si="36"/>
        <v>756</v>
      </c>
      <c r="H87" s="2">
        <f t="shared" si="37"/>
        <v>714</v>
      </c>
      <c r="I87" s="7">
        <f t="shared" si="38"/>
        <v>672</v>
      </c>
      <c r="J87" s="2">
        <f t="shared" si="39"/>
        <v>630</v>
      </c>
      <c r="K87" s="12">
        <f t="shared" si="40"/>
        <v>588</v>
      </c>
      <c r="L87" s="61">
        <f t="shared" si="41"/>
        <v>546</v>
      </c>
    </row>
    <row r="88" spans="1:12" ht="14.25" customHeight="1" x14ac:dyDescent="0.35">
      <c r="A88" s="2"/>
      <c r="B88" s="5"/>
      <c r="C88" s="18" t="s">
        <v>61</v>
      </c>
      <c r="D88" s="18" t="s">
        <v>16</v>
      </c>
      <c r="E88" s="7">
        <v>840</v>
      </c>
      <c r="F88" s="56">
        <f t="shared" si="35"/>
        <v>798</v>
      </c>
      <c r="G88" s="2">
        <f t="shared" si="36"/>
        <v>756</v>
      </c>
      <c r="H88" s="2">
        <f t="shared" si="37"/>
        <v>714</v>
      </c>
      <c r="I88" s="7">
        <f t="shared" si="38"/>
        <v>672</v>
      </c>
      <c r="J88" s="2">
        <f t="shared" si="39"/>
        <v>630</v>
      </c>
      <c r="K88" s="12">
        <f t="shared" si="40"/>
        <v>588</v>
      </c>
      <c r="L88" s="61">
        <f t="shared" si="41"/>
        <v>546</v>
      </c>
    </row>
    <row r="89" spans="1:12" ht="14.25" customHeight="1" x14ac:dyDescent="0.35">
      <c r="A89" s="2"/>
      <c r="B89" s="5"/>
      <c r="C89" s="18" t="s">
        <v>61</v>
      </c>
      <c r="D89" s="18" t="s">
        <v>17</v>
      </c>
      <c r="E89" s="7">
        <v>840</v>
      </c>
      <c r="F89" s="56">
        <f t="shared" si="35"/>
        <v>798</v>
      </c>
      <c r="G89" s="2">
        <f t="shared" si="36"/>
        <v>756</v>
      </c>
      <c r="H89" s="2">
        <f t="shared" si="37"/>
        <v>714</v>
      </c>
      <c r="I89" s="7">
        <f t="shared" si="38"/>
        <v>672</v>
      </c>
      <c r="J89" s="2">
        <f t="shared" si="39"/>
        <v>630</v>
      </c>
      <c r="K89" s="12">
        <f t="shared" si="40"/>
        <v>588</v>
      </c>
      <c r="L89" s="61">
        <f t="shared" si="41"/>
        <v>546</v>
      </c>
    </row>
    <row r="90" spans="1:12" ht="14.25" customHeight="1" x14ac:dyDescent="0.35">
      <c r="A90" s="2"/>
      <c r="B90" s="5"/>
      <c r="C90" s="22" t="s">
        <v>62</v>
      </c>
      <c r="D90" s="22" t="s">
        <v>37</v>
      </c>
      <c r="E90" s="7">
        <v>840</v>
      </c>
      <c r="F90" s="56">
        <f t="shared" si="35"/>
        <v>798</v>
      </c>
      <c r="G90" s="2">
        <f t="shared" si="36"/>
        <v>756</v>
      </c>
      <c r="H90" s="2">
        <f t="shared" si="37"/>
        <v>714</v>
      </c>
      <c r="I90" s="7">
        <f t="shared" si="38"/>
        <v>672</v>
      </c>
      <c r="J90" s="2">
        <f t="shared" si="39"/>
        <v>630</v>
      </c>
      <c r="K90" s="12">
        <f t="shared" si="40"/>
        <v>588</v>
      </c>
      <c r="L90" s="61">
        <f t="shared" si="41"/>
        <v>546</v>
      </c>
    </row>
    <row r="91" spans="1:12" ht="14.25" customHeight="1" x14ac:dyDescent="0.35">
      <c r="A91" s="2"/>
      <c r="B91" s="5"/>
      <c r="C91" s="18" t="s">
        <v>63</v>
      </c>
      <c r="D91" s="18" t="s">
        <v>37</v>
      </c>
      <c r="E91" s="7">
        <v>840</v>
      </c>
      <c r="F91" s="56">
        <f t="shared" si="35"/>
        <v>798</v>
      </c>
      <c r="G91" s="2">
        <f t="shared" si="36"/>
        <v>756</v>
      </c>
      <c r="H91" s="2">
        <f t="shared" si="37"/>
        <v>714</v>
      </c>
      <c r="I91" s="7">
        <f t="shared" si="38"/>
        <v>672</v>
      </c>
      <c r="J91" s="2">
        <f t="shared" si="39"/>
        <v>630</v>
      </c>
      <c r="K91" s="12">
        <f t="shared" si="40"/>
        <v>588</v>
      </c>
      <c r="L91" s="61">
        <f t="shared" si="41"/>
        <v>546</v>
      </c>
    </row>
    <row r="92" spans="1:12" ht="14.25" customHeight="1" x14ac:dyDescent="0.35">
      <c r="A92" s="2"/>
      <c r="B92" s="5"/>
      <c r="C92" s="18" t="s">
        <v>63</v>
      </c>
      <c r="D92" s="18" t="s">
        <v>16</v>
      </c>
      <c r="E92" s="7">
        <v>840</v>
      </c>
      <c r="F92" s="56">
        <f t="shared" si="35"/>
        <v>798</v>
      </c>
      <c r="G92" s="2">
        <f t="shared" si="36"/>
        <v>756</v>
      </c>
      <c r="H92" s="2">
        <f t="shared" si="37"/>
        <v>714</v>
      </c>
      <c r="I92" s="7">
        <f t="shared" si="38"/>
        <v>672</v>
      </c>
      <c r="J92" s="2">
        <f t="shared" si="39"/>
        <v>630</v>
      </c>
      <c r="K92" s="12">
        <f t="shared" si="40"/>
        <v>588</v>
      </c>
      <c r="L92" s="61">
        <f t="shared" si="41"/>
        <v>546</v>
      </c>
    </row>
    <row r="93" spans="1:12" ht="14.25" customHeight="1" x14ac:dyDescent="0.35">
      <c r="A93" s="2"/>
      <c r="B93" s="5"/>
      <c r="C93" s="18" t="s">
        <v>63</v>
      </c>
      <c r="D93" s="18" t="s">
        <v>17</v>
      </c>
      <c r="E93" s="7">
        <v>840</v>
      </c>
      <c r="F93" s="56">
        <f t="shared" si="35"/>
        <v>798</v>
      </c>
      <c r="G93" s="2">
        <f t="shared" si="36"/>
        <v>756</v>
      </c>
      <c r="H93" s="2">
        <f t="shared" si="37"/>
        <v>714</v>
      </c>
      <c r="I93" s="7">
        <f t="shared" si="38"/>
        <v>672</v>
      </c>
      <c r="J93" s="2">
        <f t="shared" si="39"/>
        <v>630</v>
      </c>
      <c r="K93" s="12">
        <f t="shared" si="40"/>
        <v>588</v>
      </c>
      <c r="L93" s="61">
        <f t="shared" si="41"/>
        <v>546</v>
      </c>
    </row>
    <row r="94" spans="1:12" ht="14.25" customHeight="1" x14ac:dyDescent="0.35">
      <c r="A94" s="2"/>
      <c r="B94" s="5"/>
      <c r="C94" s="22" t="s">
        <v>64</v>
      </c>
      <c r="D94" s="22" t="s">
        <v>37</v>
      </c>
      <c r="E94" s="7">
        <v>840</v>
      </c>
      <c r="F94" s="56">
        <f t="shared" si="35"/>
        <v>798</v>
      </c>
      <c r="G94" s="2">
        <f t="shared" si="36"/>
        <v>756</v>
      </c>
      <c r="H94" s="2">
        <f t="shared" si="37"/>
        <v>714</v>
      </c>
      <c r="I94" s="7">
        <f t="shared" si="38"/>
        <v>672</v>
      </c>
      <c r="J94" s="2">
        <f t="shared" si="39"/>
        <v>630</v>
      </c>
      <c r="K94" s="12">
        <f t="shared" si="40"/>
        <v>588</v>
      </c>
      <c r="L94" s="61">
        <f t="shared" si="41"/>
        <v>546</v>
      </c>
    </row>
    <row r="95" spans="1:12" ht="14.25" customHeight="1" x14ac:dyDescent="0.35">
      <c r="A95" s="2"/>
      <c r="B95" s="5"/>
      <c r="C95" s="22" t="s">
        <v>64</v>
      </c>
      <c r="D95" s="22" t="s">
        <v>16</v>
      </c>
      <c r="E95" s="7">
        <v>840</v>
      </c>
      <c r="F95" s="56">
        <f t="shared" si="35"/>
        <v>798</v>
      </c>
      <c r="G95" s="2">
        <f t="shared" si="36"/>
        <v>756</v>
      </c>
      <c r="H95" s="2">
        <f t="shared" si="37"/>
        <v>714</v>
      </c>
      <c r="I95" s="7">
        <f t="shared" si="38"/>
        <v>672</v>
      </c>
      <c r="J95" s="2">
        <f t="shared" si="39"/>
        <v>630</v>
      </c>
      <c r="K95" s="12">
        <f t="shared" si="40"/>
        <v>588</v>
      </c>
      <c r="L95" s="61">
        <f t="shared" si="41"/>
        <v>546</v>
      </c>
    </row>
    <row r="96" spans="1:12" ht="14.25" customHeight="1" x14ac:dyDescent="0.35">
      <c r="A96" s="2"/>
      <c r="B96" s="5"/>
      <c r="C96" s="22" t="s">
        <v>64</v>
      </c>
      <c r="D96" s="22" t="s">
        <v>17</v>
      </c>
      <c r="E96" s="7">
        <v>840</v>
      </c>
      <c r="F96" s="56">
        <f t="shared" si="35"/>
        <v>798</v>
      </c>
      <c r="G96" s="2">
        <f t="shared" si="36"/>
        <v>756</v>
      </c>
      <c r="H96" s="2">
        <f t="shared" si="37"/>
        <v>714</v>
      </c>
      <c r="I96" s="7">
        <f t="shared" si="38"/>
        <v>672</v>
      </c>
      <c r="J96" s="2">
        <f t="shared" si="39"/>
        <v>630</v>
      </c>
      <c r="K96" s="12">
        <f t="shared" si="40"/>
        <v>588</v>
      </c>
      <c r="L96" s="61">
        <f t="shared" si="41"/>
        <v>546</v>
      </c>
    </row>
    <row r="97" spans="1:12" ht="14.25" customHeight="1" x14ac:dyDescent="0.35">
      <c r="A97" s="2"/>
      <c r="B97" s="5"/>
      <c r="C97" s="18" t="s">
        <v>65</v>
      </c>
      <c r="D97" s="18" t="s">
        <v>37</v>
      </c>
      <c r="E97" s="7">
        <v>840</v>
      </c>
      <c r="F97" s="56">
        <f t="shared" si="35"/>
        <v>798</v>
      </c>
      <c r="G97" s="2">
        <f t="shared" si="36"/>
        <v>756</v>
      </c>
      <c r="H97" s="2">
        <f t="shared" si="37"/>
        <v>714</v>
      </c>
      <c r="I97" s="7">
        <f t="shared" si="38"/>
        <v>672</v>
      </c>
      <c r="J97" s="2">
        <f t="shared" si="39"/>
        <v>630</v>
      </c>
      <c r="K97" s="12">
        <f t="shared" si="40"/>
        <v>588</v>
      </c>
      <c r="L97" s="61">
        <f t="shared" si="41"/>
        <v>546</v>
      </c>
    </row>
    <row r="98" spans="1:12" ht="14.25" customHeight="1" x14ac:dyDescent="0.35">
      <c r="A98" s="31"/>
      <c r="B98" s="33"/>
      <c r="C98" s="31"/>
      <c r="D98" s="31"/>
      <c r="E98" s="32"/>
      <c r="F98" s="31"/>
      <c r="G98" s="31"/>
      <c r="H98" s="31"/>
      <c r="I98" s="32"/>
      <c r="J98" s="31"/>
      <c r="K98" s="32"/>
      <c r="L98" s="62"/>
    </row>
    <row r="99" spans="1:12" ht="14.25" customHeight="1" x14ac:dyDescent="0.35">
      <c r="A99" s="8"/>
      <c r="B99" s="9"/>
      <c r="C99" s="2" t="s">
        <v>66</v>
      </c>
      <c r="D99" s="2" t="s">
        <v>34</v>
      </c>
      <c r="E99" s="7">
        <v>840</v>
      </c>
      <c r="F99" s="56">
        <f t="shared" ref="F99:F110" si="42">E99*0.95</f>
        <v>798</v>
      </c>
      <c r="G99" s="2">
        <f t="shared" ref="G99:G110" si="43">E99*0.9</f>
        <v>756</v>
      </c>
      <c r="H99" s="2">
        <f t="shared" ref="H99:H110" si="44">E99*0.85</f>
        <v>714</v>
      </c>
      <c r="I99" s="7">
        <f t="shared" ref="I99:I110" si="45">E99*0.8</f>
        <v>672</v>
      </c>
      <c r="J99" s="2">
        <f t="shared" ref="J99:J110" si="46">E99*0.75</f>
        <v>630</v>
      </c>
      <c r="K99" s="12">
        <f t="shared" ref="K99:K110" si="47">E99*0.7</f>
        <v>588</v>
      </c>
      <c r="L99" s="61">
        <f t="shared" ref="L99:L110" si="48">E99*0.65</f>
        <v>546</v>
      </c>
    </row>
    <row r="100" spans="1:12" ht="14.25" customHeight="1" x14ac:dyDescent="0.35">
      <c r="A100" s="8"/>
      <c r="B100" s="9"/>
      <c r="C100" s="2" t="s">
        <v>67</v>
      </c>
      <c r="D100" s="2" t="s">
        <v>34</v>
      </c>
      <c r="E100" s="7">
        <v>840</v>
      </c>
      <c r="F100" s="56">
        <f t="shared" si="42"/>
        <v>798</v>
      </c>
      <c r="G100" s="2">
        <f t="shared" si="43"/>
        <v>756</v>
      </c>
      <c r="H100" s="2">
        <f t="shared" si="44"/>
        <v>714</v>
      </c>
      <c r="I100" s="7">
        <f t="shared" si="45"/>
        <v>672</v>
      </c>
      <c r="J100" s="2">
        <f t="shared" si="46"/>
        <v>630</v>
      </c>
      <c r="K100" s="12">
        <f t="shared" si="47"/>
        <v>588</v>
      </c>
      <c r="L100" s="61">
        <f t="shared" si="48"/>
        <v>546</v>
      </c>
    </row>
    <row r="101" spans="1:12" ht="14.25" customHeight="1" x14ac:dyDescent="0.35">
      <c r="A101" s="8"/>
      <c r="B101" s="9"/>
      <c r="C101" s="8" t="s">
        <v>68</v>
      </c>
      <c r="D101" s="8" t="s">
        <v>37</v>
      </c>
      <c r="E101" s="7">
        <v>840</v>
      </c>
      <c r="F101" s="56">
        <f t="shared" si="42"/>
        <v>798</v>
      </c>
      <c r="G101" s="2">
        <f t="shared" si="43"/>
        <v>756</v>
      </c>
      <c r="H101" s="2">
        <f t="shared" si="44"/>
        <v>714</v>
      </c>
      <c r="I101" s="7">
        <f t="shared" si="45"/>
        <v>672</v>
      </c>
      <c r="J101" s="2">
        <f t="shared" si="46"/>
        <v>630</v>
      </c>
      <c r="K101" s="12">
        <f t="shared" si="47"/>
        <v>588</v>
      </c>
      <c r="L101" s="61">
        <f t="shared" si="48"/>
        <v>546</v>
      </c>
    </row>
    <row r="102" spans="1:12" ht="14.25" customHeight="1" x14ac:dyDescent="0.35">
      <c r="A102" s="8"/>
      <c r="B102" s="9"/>
      <c r="C102" s="8" t="s">
        <v>68</v>
      </c>
      <c r="D102" s="8" t="s">
        <v>16</v>
      </c>
      <c r="E102" s="7">
        <v>840</v>
      </c>
      <c r="F102" s="56">
        <f t="shared" si="42"/>
        <v>798</v>
      </c>
      <c r="G102" s="2">
        <f t="shared" si="43"/>
        <v>756</v>
      </c>
      <c r="H102" s="2">
        <f t="shared" si="44"/>
        <v>714</v>
      </c>
      <c r="I102" s="7">
        <f t="shared" si="45"/>
        <v>672</v>
      </c>
      <c r="J102" s="2">
        <f t="shared" si="46"/>
        <v>630</v>
      </c>
      <c r="K102" s="12">
        <f t="shared" si="47"/>
        <v>588</v>
      </c>
      <c r="L102" s="61">
        <f t="shared" si="48"/>
        <v>546</v>
      </c>
    </row>
    <row r="103" spans="1:12" ht="14.25" customHeight="1" x14ac:dyDescent="0.35">
      <c r="A103" s="8"/>
      <c r="B103" s="9"/>
      <c r="C103" s="8" t="s">
        <v>68</v>
      </c>
      <c r="D103" s="8" t="s">
        <v>17</v>
      </c>
      <c r="E103" s="7">
        <v>840</v>
      </c>
      <c r="F103" s="56">
        <f t="shared" si="42"/>
        <v>798</v>
      </c>
      <c r="G103" s="2">
        <f t="shared" si="43"/>
        <v>756</v>
      </c>
      <c r="H103" s="2">
        <f t="shared" si="44"/>
        <v>714</v>
      </c>
      <c r="I103" s="7">
        <f t="shared" si="45"/>
        <v>672</v>
      </c>
      <c r="J103" s="2">
        <f t="shared" si="46"/>
        <v>630</v>
      </c>
      <c r="K103" s="12">
        <f t="shared" si="47"/>
        <v>588</v>
      </c>
      <c r="L103" s="61">
        <f t="shared" si="48"/>
        <v>546</v>
      </c>
    </row>
    <row r="104" spans="1:12" ht="14.25" customHeight="1" x14ac:dyDescent="0.35">
      <c r="A104" s="8"/>
      <c r="B104" s="9"/>
      <c r="C104" s="18" t="s">
        <v>69</v>
      </c>
      <c r="D104" s="18" t="s">
        <v>37</v>
      </c>
      <c r="E104" s="7">
        <v>840</v>
      </c>
      <c r="F104" s="56">
        <f t="shared" si="42"/>
        <v>798</v>
      </c>
      <c r="G104" s="2">
        <f t="shared" si="43"/>
        <v>756</v>
      </c>
      <c r="H104" s="2">
        <f t="shared" si="44"/>
        <v>714</v>
      </c>
      <c r="I104" s="7">
        <f t="shared" si="45"/>
        <v>672</v>
      </c>
      <c r="J104" s="2">
        <f t="shared" si="46"/>
        <v>630</v>
      </c>
      <c r="K104" s="12">
        <f t="shared" si="47"/>
        <v>588</v>
      </c>
      <c r="L104" s="61">
        <f t="shared" si="48"/>
        <v>546</v>
      </c>
    </row>
    <row r="105" spans="1:12" ht="14.25" customHeight="1" x14ac:dyDescent="0.35">
      <c r="A105" s="2"/>
      <c r="B105" s="5"/>
      <c r="C105" s="25" t="s">
        <v>70</v>
      </c>
      <c r="D105" s="25" t="s">
        <v>37</v>
      </c>
      <c r="E105" s="7">
        <v>840</v>
      </c>
      <c r="F105" s="56">
        <f t="shared" si="42"/>
        <v>798</v>
      </c>
      <c r="G105" s="2">
        <f t="shared" si="43"/>
        <v>756</v>
      </c>
      <c r="H105" s="2">
        <f t="shared" si="44"/>
        <v>714</v>
      </c>
      <c r="I105" s="7">
        <f t="shared" si="45"/>
        <v>672</v>
      </c>
      <c r="J105" s="2">
        <f t="shared" si="46"/>
        <v>630</v>
      </c>
      <c r="K105" s="12">
        <f t="shared" si="47"/>
        <v>588</v>
      </c>
      <c r="L105" s="61">
        <f t="shared" si="48"/>
        <v>546</v>
      </c>
    </row>
    <row r="106" spans="1:12" ht="14.25" customHeight="1" x14ac:dyDescent="0.35">
      <c r="A106" s="2"/>
      <c r="B106" s="5"/>
      <c r="C106" s="25" t="s">
        <v>70</v>
      </c>
      <c r="D106" s="25" t="s">
        <v>16</v>
      </c>
      <c r="E106" s="7">
        <v>840</v>
      </c>
      <c r="F106" s="56">
        <f t="shared" si="42"/>
        <v>798</v>
      </c>
      <c r="G106" s="2">
        <f t="shared" si="43"/>
        <v>756</v>
      </c>
      <c r="H106" s="2">
        <f t="shared" si="44"/>
        <v>714</v>
      </c>
      <c r="I106" s="7">
        <f t="shared" si="45"/>
        <v>672</v>
      </c>
      <c r="J106" s="2">
        <f t="shared" si="46"/>
        <v>630</v>
      </c>
      <c r="K106" s="12">
        <f t="shared" si="47"/>
        <v>588</v>
      </c>
      <c r="L106" s="61">
        <f t="shared" si="48"/>
        <v>546</v>
      </c>
    </row>
    <row r="107" spans="1:12" ht="14.25" customHeight="1" x14ac:dyDescent="0.35">
      <c r="A107" s="2"/>
      <c r="B107" s="5"/>
      <c r="C107" s="25" t="s">
        <v>70</v>
      </c>
      <c r="D107" s="25" t="s">
        <v>17</v>
      </c>
      <c r="E107" s="7">
        <v>840</v>
      </c>
      <c r="F107" s="56">
        <f t="shared" si="42"/>
        <v>798</v>
      </c>
      <c r="G107" s="2">
        <f t="shared" si="43"/>
        <v>756</v>
      </c>
      <c r="H107" s="2">
        <f t="shared" si="44"/>
        <v>714</v>
      </c>
      <c r="I107" s="7">
        <f t="shared" si="45"/>
        <v>672</v>
      </c>
      <c r="J107" s="2">
        <f t="shared" si="46"/>
        <v>630</v>
      </c>
      <c r="K107" s="12">
        <f t="shared" si="47"/>
        <v>588</v>
      </c>
      <c r="L107" s="61">
        <f t="shared" si="48"/>
        <v>546</v>
      </c>
    </row>
    <row r="108" spans="1:12" ht="14.25" customHeight="1" x14ac:dyDescent="0.35">
      <c r="A108" s="2"/>
      <c r="B108" s="5"/>
      <c r="C108" s="18" t="s">
        <v>71</v>
      </c>
      <c r="D108" s="18" t="s">
        <v>37</v>
      </c>
      <c r="E108" s="7">
        <v>840</v>
      </c>
      <c r="F108" s="56">
        <f t="shared" si="42"/>
        <v>798</v>
      </c>
      <c r="G108" s="2">
        <f t="shared" si="43"/>
        <v>756</v>
      </c>
      <c r="H108" s="2">
        <f t="shared" si="44"/>
        <v>714</v>
      </c>
      <c r="I108" s="7">
        <f t="shared" si="45"/>
        <v>672</v>
      </c>
      <c r="J108" s="2">
        <f t="shared" si="46"/>
        <v>630</v>
      </c>
      <c r="K108" s="12">
        <f t="shared" si="47"/>
        <v>588</v>
      </c>
      <c r="L108" s="61">
        <f t="shared" si="48"/>
        <v>546</v>
      </c>
    </row>
    <row r="109" spans="1:12" ht="14.25" customHeight="1" x14ac:dyDescent="0.35">
      <c r="A109" s="2"/>
      <c r="B109" s="5"/>
      <c r="C109" s="18" t="s">
        <v>71</v>
      </c>
      <c r="D109" s="18" t="s">
        <v>16</v>
      </c>
      <c r="E109" s="7">
        <v>840</v>
      </c>
      <c r="F109" s="56">
        <f t="shared" si="42"/>
        <v>798</v>
      </c>
      <c r="G109" s="2">
        <f t="shared" si="43"/>
        <v>756</v>
      </c>
      <c r="H109" s="2">
        <f t="shared" si="44"/>
        <v>714</v>
      </c>
      <c r="I109" s="7">
        <f t="shared" si="45"/>
        <v>672</v>
      </c>
      <c r="J109" s="2">
        <f t="shared" si="46"/>
        <v>630</v>
      </c>
      <c r="K109" s="12">
        <f t="shared" si="47"/>
        <v>588</v>
      </c>
      <c r="L109" s="61">
        <f t="shared" si="48"/>
        <v>546</v>
      </c>
    </row>
    <row r="110" spans="1:12" ht="14.25" customHeight="1" x14ac:dyDescent="0.35">
      <c r="A110" s="2"/>
      <c r="B110" s="5"/>
      <c r="C110" s="18" t="s">
        <v>71</v>
      </c>
      <c r="D110" s="18" t="s">
        <v>17</v>
      </c>
      <c r="E110" s="7">
        <v>840</v>
      </c>
      <c r="F110" s="56">
        <f t="shared" si="42"/>
        <v>798</v>
      </c>
      <c r="G110" s="2">
        <f t="shared" si="43"/>
        <v>756</v>
      </c>
      <c r="H110" s="2">
        <f t="shared" si="44"/>
        <v>714</v>
      </c>
      <c r="I110" s="7">
        <f t="shared" si="45"/>
        <v>672</v>
      </c>
      <c r="J110" s="2">
        <f t="shared" si="46"/>
        <v>630</v>
      </c>
      <c r="K110" s="12">
        <f t="shared" si="47"/>
        <v>588</v>
      </c>
      <c r="L110" s="61">
        <f t="shared" si="48"/>
        <v>546</v>
      </c>
    </row>
    <row r="111" spans="1:12" ht="14.25" customHeight="1" x14ac:dyDescent="0.35">
      <c r="A111" s="31"/>
      <c r="B111" s="33"/>
      <c r="C111" s="31"/>
      <c r="D111" s="31"/>
      <c r="E111" s="32"/>
      <c r="F111" s="31"/>
      <c r="G111" s="31"/>
      <c r="H111" s="31"/>
      <c r="I111" s="32"/>
      <c r="J111" s="31"/>
      <c r="K111" s="32"/>
      <c r="L111" s="62"/>
    </row>
    <row r="112" spans="1:12" ht="14.25" customHeight="1" x14ac:dyDescent="0.35">
      <c r="A112" s="2"/>
      <c r="B112" s="5"/>
      <c r="C112" s="2" t="s">
        <v>150</v>
      </c>
      <c r="D112" s="2" t="s">
        <v>34</v>
      </c>
      <c r="E112" s="7">
        <v>840</v>
      </c>
      <c r="F112" s="56">
        <f t="shared" ref="F112:F119" si="49">E112*0.95</f>
        <v>798</v>
      </c>
      <c r="G112" s="2">
        <f t="shared" ref="G112:G119" si="50">E112*0.9</f>
        <v>756</v>
      </c>
      <c r="H112" s="2">
        <f t="shared" ref="H112:H119" si="51">E112*0.85</f>
        <v>714</v>
      </c>
      <c r="I112" s="7">
        <f t="shared" ref="I112:I119" si="52">E112*0.8</f>
        <v>672</v>
      </c>
      <c r="J112" s="2">
        <f t="shared" ref="J112:J119" si="53">E112*0.75</f>
        <v>630</v>
      </c>
      <c r="K112" s="12">
        <f t="shared" ref="K112:K119" si="54">E112*0.7</f>
        <v>588</v>
      </c>
      <c r="L112" s="61">
        <f t="shared" ref="L112:L119" si="55">E112*0.65</f>
        <v>546</v>
      </c>
    </row>
    <row r="113" spans="1:25" ht="14.25" customHeight="1" x14ac:dyDescent="0.35">
      <c r="A113" s="2"/>
      <c r="B113" s="5"/>
      <c r="C113" s="2" t="s">
        <v>151</v>
      </c>
      <c r="D113" s="2" t="s">
        <v>34</v>
      </c>
      <c r="E113" s="7">
        <v>840</v>
      </c>
      <c r="F113" s="56">
        <f t="shared" si="49"/>
        <v>798</v>
      </c>
      <c r="G113" s="2">
        <f t="shared" si="50"/>
        <v>756</v>
      </c>
      <c r="H113" s="2">
        <f t="shared" si="51"/>
        <v>714</v>
      </c>
      <c r="I113" s="7">
        <f t="shared" si="52"/>
        <v>672</v>
      </c>
      <c r="J113" s="2">
        <f t="shared" si="53"/>
        <v>630</v>
      </c>
      <c r="K113" s="12">
        <f t="shared" si="54"/>
        <v>588</v>
      </c>
      <c r="L113" s="61">
        <f t="shared" si="55"/>
        <v>546</v>
      </c>
    </row>
    <row r="114" spans="1:25" ht="14.25" customHeight="1" x14ac:dyDescent="0.35">
      <c r="A114" s="2"/>
      <c r="B114" s="5"/>
      <c r="C114" s="8" t="s">
        <v>152</v>
      </c>
      <c r="D114" s="8" t="s">
        <v>37</v>
      </c>
      <c r="E114" s="7">
        <v>840</v>
      </c>
      <c r="F114" s="56">
        <f t="shared" si="49"/>
        <v>798</v>
      </c>
      <c r="G114" s="2">
        <f t="shared" si="50"/>
        <v>756</v>
      </c>
      <c r="H114" s="2">
        <f t="shared" si="51"/>
        <v>714</v>
      </c>
      <c r="I114" s="7">
        <f t="shared" si="52"/>
        <v>672</v>
      </c>
      <c r="J114" s="2">
        <f t="shared" si="53"/>
        <v>630</v>
      </c>
      <c r="K114" s="12">
        <f t="shared" si="54"/>
        <v>588</v>
      </c>
      <c r="L114" s="61">
        <f t="shared" si="55"/>
        <v>546</v>
      </c>
    </row>
    <row r="115" spans="1:25" ht="14.25" customHeight="1" x14ac:dyDescent="0.35">
      <c r="A115" s="2"/>
      <c r="B115" s="5"/>
      <c r="C115" s="8" t="s">
        <v>152</v>
      </c>
      <c r="D115" s="8" t="s">
        <v>16</v>
      </c>
      <c r="E115" s="7">
        <v>840</v>
      </c>
      <c r="F115" s="56">
        <f t="shared" si="49"/>
        <v>798</v>
      </c>
      <c r="G115" s="2">
        <f t="shared" si="50"/>
        <v>756</v>
      </c>
      <c r="H115" s="2">
        <f t="shared" si="51"/>
        <v>714</v>
      </c>
      <c r="I115" s="7">
        <f t="shared" si="52"/>
        <v>672</v>
      </c>
      <c r="J115" s="2">
        <f t="shared" si="53"/>
        <v>630</v>
      </c>
      <c r="K115" s="12">
        <f t="shared" si="54"/>
        <v>588</v>
      </c>
      <c r="L115" s="61">
        <f t="shared" si="55"/>
        <v>546</v>
      </c>
    </row>
    <row r="116" spans="1:25" ht="14.25" customHeight="1" x14ac:dyDescent="0.35">
      <c r="A116" s="2"/>
      <c r="B116" s="5"/>
      <c r="C116" s="8" t="s">
        <v>152</v>
      </c>
      <c r="D116" s="8" t="s">
        <v>17</v>
      </c>
      <c r="E116" s="7">
        <v>840</v>
      </c>
      <c r="F116" s="56">
        <f t="shared" si="49"/>
        <v>798</v>
      </c>
      <c r="G116" s="2">
        <f t="shared" si="50"/>
        <v>756</v>
      </c>
      <c r="H116" s="2">
        <f t="shared" si="51"/>
        <v>714</v>
      </c>
      <c r="I116" s="7">
        <f t="shared" si="52"/>
        <v>672</v>
      </c>
      <c r="J116" s="2">
        <f t="shared" si="53"/>
        <v>630</v>
      </c>
      <c r="K116" s="12">
        <f t="shared" si="54"/>
        <v>588</v>
      </c>
      <c r="L116" s="61">
        <f t="shared" si="55"/>
        <v>546</v>
      </c>
    </row>
    <row r="117" spans="1:25" ht="14.25" customHeight="1" x14ac:dyDescent="0.35">
      <c r="A117" s="2"/>
      <c r="B117" s="5"/>
      <c r="C117" s="18" t="s">
        <v>153</v>
      </c>
      <c r="D117" s="18" t="s">
        <v>37</v>
      </c>
      <c r="E117" s="7">
        <v>840</v>
      </c>
      <c r="F117" s="56">
        <f t="shared" si="49"/>
        <v>798</v>
      </c>
      <c r="G117" s="2">
        <f t="shared" si="50"/>
        <v>756</v>
      </c>
      <c r="H117" s="2">
        <f t="shared" si="51"/>
        <v>714</v>
      </c>
      <c r="I117" s="7">
        <f t="shared" si="52"/>
        <v>672</v>
      </c>
      <c r="J117" s="2">
        <f t="shared" si="53"/>
        <v>630</v>
      </c>
      <c r="K117" s="12">
        <f t="shared" si="54"/>
        <v>588</v>
      </c>
      <c r="L117" s="61">
        <f t="shared" si="55"/>
        <v>546</v>
      </c>
    </row>
    <row r="118" spans="1:25" ht="14.25" customHeight="1" x14ac:dyDescent="0.35">
      <c r="A118" s="2"/>
      <c r="B118" s="5"/>
      <c r="C118" s="18" t="s">
        <v>153</v>
      </c>
      <c r="D118" s="18" t="s">
        <v>16</v>
      </c>
      <c r="E118" s="7">
        <v>840</v>
      </c>
      <c r="F118" s="56">
        <f t="shared" si="49"/>
        <v>798</v>
      </c>
      <c r="G118" s="2">
        <f t="shared" si="50"/>
        <v>756</v>
      </c>
      <c r="H118" s="2">
        <f t="shared" si="51"/>
        <v>714</v>
      </c>
      <c r="I118" s="7">
        <f t="shared" si="52"/>
        <v>672</v>
      </c>
      <c r="J118" s="2">
        <f t="shared" si="53"/>
        <v>630</v>
      </c>
      <c r="K118" s="12">
        <f t="shared" si="54"/>
        <v>588</v>
      </c>
      <c r="L118" s="61">
        <f t="shared" si="55"/>
        <v>546</v>
      </c>
    </row>
    <row r="119" spans="1:25" ht="14.25" customHeight="1" x14ac:dyDescent="0.35">
      <c r="A119" s="2"/>
      <c r="B119" s="5"/>
      <c r="C119" s="18" t="s">
        <v>153</v>
      </c>
      <c r="D119" s="18" t="s">
        <v>17</v>
      </c>
      <c r="E119" s="7">
        <v>840</v>
      </c>
      <c r="F119" s="56">
        <f t="shared" si="49"/>
        <v>798</v>
      </c>
      <c r="G119" s="2">
        <f t="shared" si="50"/>
        <v>756</v>
      </c>
      <c r="H119" s="2">
        <f t="shared" si="51"/>
        <v>714</v>
      </c>
      <c r="I119" s="7">
        <f t="shared" si="52"/>
        <v>672</v>
      </c>
      <c r="J119" s="2">
        <f t="shared" si="53"/>
        <v>630</v>
      </c>
      <c r="K119" s="12">
        <f t="shared" si="54"/>
        <v>588</v>
      </c>
      <c r="L119" s="61">
        <f t="shared" si="55"/>
        <v>546</v>
      </c>
    </row>
    <row r="120" spans="1:25" ht="14.25" customHeight="1" x14ac:dyDescent="0.35">
      <c r="A120" s="36">
        <v>2</v>
      </c>
      <c r="B120" s="36" t="s">
        <v>157</v>
      </c>
      <c r="C120" s="36" t="s">
        <v>72</v>
      </c>
      <c r="D120" s="36" t="s">
        <v>5</v>
      </c>
      <c r="E120" s="37" t="s">
        <v>6</v>
      </c>
      <c r="F120" s="36" t="s">
        <v>7</v>
      </c>
      <c r="G120" s="36" t="s">
        <v>8</v>
      </c>
      <c r="H120" s="36" t="s">
        <v>9</v>
      </c>
      <c r="I120" s="37" t="s">
        <v>10</v>
      </c>
      <c r="J120" s="36" t="s">
        <v>11</v>
      </c>
      <c r="K120" s="37" t="s">
        <v>147</v>
      </c>
      <c r="L120" s="60" t="s">
        <v>188</v>
      </c>
      <c r="R120" s="10"/>
      <c r="S120" s="5"/>
      <c r="T120" s="5"/>
      <c r="U120" s="5"/>
      <c r="V120" s="5"/>
      <c r="W120" s="5"/>
      <c r="X120" s="5"/>
      <c r="Y120" s="5"/>
    </row>
    <row r="121" spans="1:25" ht="14.25" customHeight="1" x14ac:dyDescent="0.35">
      <c r="A121" s="4"/>
      <c r="B121" s="4"/>
      <c r="C121" s="2" t="s">
        <v>19</v>
      </c>
      <c r="D121" s="2" t="s">
        <v>14</v>
      </c>
      <c r="E121" s="7">
        <v>840</v>
      </c>
      <c r="F121" s="56">
        <f t="shared" ref="F121:F128" si="56">E121*0.95</f>
        <v>798</v>
      </c>
      <c r="G121" s="2">
        <f t="shared" ref="G121:G128" si="57">E121*0.9</f>
        <v>756</v>
      </c>
      <c r="H121" s="2">
        <f t="shared" ref="H121:H128" si="58">E121*0.85</f>
        <v>714</v>
      </c>
      <c r="I121" s="7">
        <f t="shared" ref="I121:I128" si="59">E121*0.8</f>
        <v>672</v>
      </c>
      <c r="J121" s="2">
        <f t="shared" ref="J121:J128" si="60">E121*0.75</f>
        <v>630</v>
      </c>
      <c r="K121" s="12">
        <f t="shared" ref="K121:K128" si="61">E121*0.7</f>
        <v>588</v>
      </c>
      <c r="L121" s="61">
        <f t="shared" ref="L121:L128" si="62">E121*0.65</f>
        <v>546</v>
      </c>
      <c r="R121" s="10"/>
      <c r="S121" s="5"/>
      <c r="T121" s="5"/>
      <c r="U121" s="5"/>
      <c r="V121" s="5"/>
      <c r="W121" s="5"/>
      <c r="X121" s="5"/>
      <c r="Y121" s="5"/>
    </row>
    <row r="122" spans="1:25" ht="14.25" customHeight="1" x14ac:dyDescent="0.35">
      <c r="A122" s="4"/>
      <c r="B122" s="4"/>
      <c r="C122" s="2" t="s">
        <v>19</v>
      </c>
      <c r="D122" s="2" t="s">
        <v>15</v>
      </c>
      <c r="E122" s="7">
        <v>840</v>
      </c>
      <c r="F122" s="56">
        <f t="shared" si="56"/>
        <v>798</v>
      </c>
      <c r="G122" s="2">
        <f t="shared" si="57"/>
        <v>756</v>
      </c>
      <c r="H122" s="2">
        <f t="shared" si="58"/>
        <v>714</v>
      </c>
      <c r="I122" s="7">
        <f t="shared" si="59"/>
        <v>672</v>
      </c>
      <c r="J122" s="2">
        <f t="shared" si="60"/>
        <v>630</v>
      </c>
      <c r="K122" s="12">
        <f t="shared" si="61"/>
        <v>588</v>
      </c>
      <c r="L122" s="61">
        <f t="shared" si="62"/>
        <v>546</v>
      </c>
      <c r="R122" s="10"/>
      <c r="S122" s="5"/>
      <c r="T122" s="5"/>
      <c r="U122" s="5"/>
      <c r="V122" s="5"/>
      <c r="W122" s="5"/>
      <c r="X122" s="5"/>
      <c r="Y122" s="5"/>
    </row>
    <row r="123" spans="1:25" ht="14.25" customHeight="1" x14ac:dyDescent="0.35">
      <c r="A123" s="4"/>
      <c r="B123" s="4"/>
      <c r="C123" s="2" t="s">
        <v>19</v>
      </c>
      <c r="D123" s="2" t="s">
        <v>16</v>
      </c>
      <c r="E123" s="7">
        <v>840</v>
      </c>
      <c r="F123" s="56">
        <f t="shared" si="56"/>
        <v>798</v>
      </c>
      <c r="G123" s="2">
        <f t="shared" si="57"/>
        <v>756</v>
      </c>
      <c r="H123" s="2">
        <f t="shared" si="58"/>
        <v>714</v>
      </c>
      <c r="I123" s="7">
        <f t="shared" si="59"/>
        <v>672</v>
      </c>
      <c r="J123" s="2">
        <f t="shared" si="60"/>
        <v>630</v>
      </c>
      <c r="K123" s="12">
        <f t="shared" si="61"/>
        <v>588</v>
      </c>
      <c r="L123" s="61">
        <f t="shared" si="62"/>
        <v>546</v>
      </c>
      <c r="R123" s="10"/>
      <c r="S123" s="5"/>
      <c r="T123" s="5"/>
      <c r="U123" s="5"/>
      <c r="V123" s="5"/>
      <c r="W123" s="5"/>
      <c r="X123" s="5"/>
      <c r="Y123" s="5"/>
    </row>
    <row r="124" spans="1:25" ht="14.25" customHeight="1" x14ac:dyDescent="0.35">
      <c r="A124" s="4"/>
      <c r="B124" s="4"/>
      <c r="C124" s="2" t="s">
        <v>19</v>
      </c>
      <c r="D124" s="2" t="s">
        <v>17</v>
      </c>
      <c r="E124" s="7">
        <v>840</v>
      </c>
      <c r="F124" s="56">
        <f t="shared" si="56"/>
        <v>798</v>
      </c>
      <c r="G124" s="2">
        <f t="shared" si="57"/>
        <v>756</v>
      </c>
      <c r="H124" s="2">
        <f t="shared" si="58"/>
        <v>714</v>
      </c>
      <c r="I124" s="7">
        <f t="shared" si="59"/>
        <v>672</v>
      </c>
      <c r="J124" s="2">
        <f t="shared" si="60"/>
        <v>630</v>
      </c>
      <c r="K124" s="12">
        <f t="shared" si="61"/>
        <v>588</v>
      </c>
      <c r="L124" s="61">
        <f t="shared" si="62"/>
        <v>546</v>
      </c>
      <c r="R124" s="10"/>
      <c r="S124" s="5"/>
      <c r="T124" s="5"/>
      <c r="U124" s="5"/>
      <c r="V124" s="5"/>
      <c r="W124" s="5"/>
      <c r="X124" s="5"/>
      <c r="Y124" s="5"/>
    </row>
    <row r="125" spans="1:25" ht="14.25" customHeight="1" x14ac:dyDescent="0.35">
      <c r="A125" s="4"/>
      <c r="B125" s="4"/>
      <c r="C125" s="18" t="s">
        <v>20</v>
      </c>
      <c r="D125" s="18" t="s">
        <v>14</v>
      </c>
      <c r="E125" s="7">
        <v>840</v>
      </c>
      <c r="F125" s="56">
        <f t="shared" si="56"/>
        <v>798</v>
      </c>
      <c r="G125" s="2">
        <f t="shared" si="57"/>
        <v>756</v>
      </c>
      <c r="H125" s="2">
        <f t="shared" si="58"/>
        <v>714</v>
      </c>
      <c r="I125" s="7">
        <f t="shared" si="59"/>
        <v>672</v>
      </c>
      <c r="J125" s="2">
        <f t="shared" si="60"/>
        <v>630</v>
      </c>
      <c r="K125" s="12">
        <f t="shared" si="61"/>
        <v>588</v>
      </c>
      <c r="L125" s="61">
        <f t="shared" si="62"/>
        <v>546</v>
      </c>
      <c r="R125" s="10"/>
      <c r="S125" s="5"/>
      <c r="T125" s="5"/>
      <c r="U125" s="5"/>
      <c r="V125" s="5"/>
      <c r="W125" s="5"/>
      <c r="X125" s="5"/>
      <c r="Y125" s="5"/>
    </row>
    <row r="126" spans="1:25" ht="14.25" customHeight="1" x14ac:dyDescent="0.35">
      <c r="A126" s="4"/>
      <c r="B126" s="4"/>
      <c r="C126" s="18" t="s">
        <v>20</v>
      </c>
      <c r="D126" s="18" t="s">
        <v>15</v>
      </c>
      <c r="E126" s="7">
        <v>840</v>
      </c>
      <c r="F126" s="56">
        <f t="shared" si="56"/>
        <v>798</v>
      </c>
      <c r="G126" s="2">
        <f t="shared" si="57"/>
        <v>756</v>
      </c>
      <c r="H126" s="2">
        <f t="shared" si="58"/>
        <v>714</v>
      </c>
      <c r="I126" s="7">
        <f t="shared" si="59"/>
        <v>672</v>
      </c>
      <c r="J126" s="2">
        <f t="shared" si="60"/>
        <v>630</v>
      </c>
      <c r="K126" s="12">
        <f t="shared" si="61"/>
        <v>588</v>
      </c>
      <c r="L126" s="61">
        <f t="shared" si="62"/>
        <v>546</v>
      </c>
      <c r="R126" s="10"/>
      <c r="S126" s="5"/>
      <c r="T126" s="5"/>
      <c r="U126" s="5"/>
      <c r="V126" s="5"/>
      <c r="W126" s="5"/>
      <c r="X126" s="5"/>
      <c r="Y126" s="5"/>
    </row>
    <row r="127" spans="1:25" ht="14.25" customHeight="1" x14ac:dyDescent="0.35">
      <c r="A127" s="4"/>
      <c r="B127" s="4"/>
      <c r="C127" s="18" t="s">
        <v>20</v>
      </c>
      <c r="D127" s="18" t="s">
        <v>16</v>
      </c>
      <c r="E127" s="7">
        <v>840</v>
      </c>
      <c r="F127" s="56">
        <f t="shared" si="56"/>
        <v>798</v>
      </c>
      <c r="G127" s="2">
        <f t="shared" si="57"/>
        <v>756</v>
      </c>
      <c r="H127" s="2">
        <f t="shared" si="58"/>
        <v>714</v>
      </c>
      <c r="I127" s="7">
        <f t="shared" si="59"/>
        <v>672</v>
      </c>
      <c r="J127" s="2">
        <f t="shared" si="60"/>
        <v>630</v>
      </c>
      <c r="K127" s="12">
        <f t="shared" si="61"/>
        <v>588</v>
      </c>
      <c r="L127" s="61">
        <f t="shared" si="62"/>
        <v>546</v>
      </c>
      <c r="R127" s="10"/>
      <c r="S127" s="5"/>
      <c r="T127" s="5"/>
      <c r="U127" s="5"/>
      <c r="V127" s="5"/>
      <c r="W127" s="5"/>
      <c r="X127" s="5"/>
      <c r="Y127" s="5"/>
    </row>
    <row r="128" spans="1:25" ht="14.25" customHeight="1" x14ac:dyDescent="0.35">
      <c r="A128" s="4"/>
      <c r="B128" s="4"/>
      <c r="C128" s="18" t="s">
        <v>20</v>
      </c>
      <c r="D128" s="18" t="s">
        <v>17</v>
      </c>
      <c r="E128" s="7">
        <v>840</v>
      </c>
      <c r="F128" s="56">
        <f t="shared" si="56"/>
        <v>798</v>
      </c>
      <c r="G128" s="2">
        <f t="shared" si="57"/>
        <v>756</v>
      </c>
      <c r="H128" s="2">
        <f t="shared" si="58"/>
        <v>714</v>
      </c>
      <c r="I128" s="7">
        <f t="shared" si="59"/>
        <v>672</v>
      </c>
      <c r="J128" s="2">
        <f t="shared" si="60"/>
        <v>630</v>
      </c>
      <c r="K128" s="12">
        <f t="shared" si="61"/>
        <v>588</v>
      </c>
      <c r="L128" s="61">
        <f t="shared" si="62"/>
        <v>546</v>
      </c>
      <c r="R128" s="10"/>
      <c r="S128" s="5"/>
      <c r="T128" s="5"/>
      <c r="U128" s="5"/>
      <c r="V128" s="5"/>
      <c r="W128" s="5"/>
      <c r="X128" s="5"/>
      <c r="Y128" s="5"/>
    </row>
    <row r="129" spans="1:25" ht="14.25" customHeight="1" x14ac:dyDescent="0.35">
      <c r="A129" s="29"/>
      <c r="B129" s="29"/>
      <c r="C129" s="29"/>
      <c r="D129" s="29"/>
      <c r="E129" s="30"/>
      <c r="F129" s="29"/>
      <c r="G129" s="29"/>
      <c r="H129" s="29"/>
      <c r="I129" s="30"/>
      <c r="J129" s="29"/>
      <c r="K129" s="30"/>
      <c r="L129" s="62"/>
      <c r="R129" s="10"/>
      <c r="S129" s="5"/>
      <c r="T129" s="5"/>
      <c r="U129" s="5"/>
      <c r="V129" s="5"/>
      <c r="W129" s="5"/>
      <c r="X129" s="5"/>
      <c r="Y129" s="5"/>
    </row>
    <row r="130" spans="1:25" ht="14.25" customHeight="1" x14ac:dyDescent="0.35">
      <c r="A130" s="4"/>
      <c r="B130" s="5"/>
      <c r="C130" s="2" t="s">
        <v>26</v>
      </c>
      <c r="D130" s="2" t="s">
        <v>23</v>
      </c>
      <c r="E130" s="7">
        <v>840</v>
      </c>
      <c r="F130" s="56">
        <f t="shared" ref="F130:F139" si="63">E130*0.95</f>
        <v>798</v>
      </c>
      <c r="G130" s="2">
        <f t="shared" ref="G130:G139" si="64">E130*0.9</f>
        <v>756</v>
      </c>
      <c r="H130" s="2">
        <f t="shared" ref="H130:H139" si="65">E130*0.85</f>
        <v>714</v>
      </c>
      <c r="I130" s="7">
        <f t="shared" ref="I130:I139" si="66">E130*0.8</f>
        <v>672</v>
      </c>
      <c r="J130" s="2">
        <f t="shared" ref="J130:J139" si="67">E130*0.75</f>
        <v>630</v>
      </c>
      <c r="K130" s="12">
        <f t="shared" ref="K130:K139" si="68">E130*0.7</f>
        <v>588</v>
      </c>
      <c r="L130" s="61">
        <f t="shared" ref="L130:L139" si="69">E130*0.65</f>
        <v>546</v>
      </c>
      <c r="M130" s="6"/>
      <c r="N130" s="6"/>
      <c r="O130" s="6"/>
      <c r="P130" s="6"/>
      <c r="Q130" s="6"/>
      <c r="R130" s="11"/>
      <c r="S130" s="9"/>
      <c r="T130" s="9"/>
      <c r="U130" s="9"/>
      <c r="V130" s="9"/>
      <c r="W130" s="9"/>
      <c r="X130" s="9"/>
      <c r="Y130" s="9"/>
    </row>
    <row r="131" spans="1:25" ht="14.25" customHeight="1" x14ac:dyDescent="0.35">
      <c r="A131" s="4"/>
      <c r="B131" s="5"/>
      <c r="C131" s="2" t="s">
        <v>27</v>
      </c>
      <c r="D131" s="2" t="s">
        <v>23</v>
      </c>
      <c r="E131" s="7">
        <v>840</v>
      </c>
      <c r="F131" s="56">
        <f t="shared" si="63"/>
        <v>798</v>
      </c>
      <c r="G131" s="2">
        <f t="shared" si="64"/>
        <v>756</v>
      </c>
      <c r="H131" s="2">
        <f t="shared" si="65"/>
        <v>714</v>
      </c>
      <c r="I131" s="7">
        <f t="shared" si="66"/>
        <v>672</v>
      </c>
      <c r="J131" s="2">
        <f t="shared" si="67"/>
        <v>630</v>
      </c>
      <c r="K131" s="12">
        <f t="shared" si="68"/>
        <v>588</v>
      </c>
      <c r="L131" s="61">
        <f t="shared" si="69"/>
        <v>546</v>
      </c>
      <c r="M131" s="6"/>
      <c r="N131" s="6"/>
      <c r="O131" s="6"/>
      <c r="P131" s="6"/>
      <c r="Q131" s="6"/>
      <c r="R131" s="11"/>
      <c r="S131" s="9"/>
      <c r="T131" s="9"/>
      <c r="U131" s="9"/>
      <c r="V131" s="9"/>
      <c r="W131" s="9"/>
      <c r="X131" s="9"/>
      <c r="Y131" s="9"/>
    </row>
    <row r="132" spans="1:25" ht="14.25" customHeight="1" x14ac:dyDescent="0.35">
      <c r="A132" s="4"/>
      <c r="B132" s="5"/>
      <c r="C132" s="2" t="s">
        <v>73</v>
      </c>
      <c r="D132" s="2" t="s">
        <v>14</v>
      </c>
      <c r="E132" s="7">
        <v>840</v>
      </c>
      <c r="F132" s="56">
        <f t="shared" si="63"/>
        <v>798</v>
      </c>
      <c r="G132" s="2">
        <f t="shared" si="64"/>
        <v>756</v>
      </c>
      <c r="H132" s="2">
        <f t="shared" si="65"/>
        <v>714</v>
      </c>
      <c r="I132" s="7">
        <f t="shared" si="66"/>
        <v>672</v>
      </c>
      <c r="J132" s="2">
        <f t="shared" si="67"/>
        <v>630</v>
      </c>
      <c r="K132" s="12">
        <f t="shared" si="68"/>
        <v>588</v>
      </c>
      <c r="L132" s="61">
        <f t="shared" si="69"/>
        <v>546</v>
      </c>
      <c r="M132" s="6"/>
      <c r="N132" s="6"/>
      <c r="O132" s="6"/>
      <c r="P132" s="6"/>
      <c r="Q132" s="6"/>
      <c r="R132" s="11"/>
      <c r="S132" s="9"/>
      <c r="T132" s="9"/>
      <c r="U132" s="9"/>
      <c r="V132" s="9"/>
      <c r="W132" s="9"/>
      <c r="X132" s="9"/>
      <c r="Y132" s="9"/>
    </row>
    <row r="133" spans="1:25" ht="14.25" customHeight="1" x14ac:dyDescent="0.35">
      <c r="A133" s="4"/>
      <c r="B133" s="5"/>
      <c r="C133" s="2" t="s">
        <v>73</v>
      </c>
      <c r="D133" s="2" t="s">
        <v>15</v>
      </c>
      <c r="E133" s="7">
        <v>840</v>
      </c>
      <c r="F133" s="56">
        <f t="shared" si="63"/>
        <v>798</v>
      </c>
      <c r="G133" s="2">
        <f t="shared" si="64"/>
        <v>756</v>
      </c>
      <c r="H133" s="2">
        <f t="shared" si="65"/>
        <v>714</v>
      </c>
      <c r="I133" s="7">
        <f t="shared" si="66"/>
        <v>672</v>
      </c>
      <c r="J133" s="2">
        <f t="shared" si="67"/>
        <v>630</v>
      </c>
      <c r="K133" s="12">
        <f t="shared" si="68"/>
        <v>588</v>
      </c>
      <c r="L133" s="61">
        <f t="shared" si="69"/>
        <v>546</v>
      </c>
      <c r="M133" s="6"/>
      <c r="N133" s="6"/>
      <c r="O133" s="6"/>
      <c r="P133" s="6"/>
      <c r="Q133" s="6"/>
      <c r="R133" s="11"/>
      <c r="S133" s="9"/>
      <c r="T133" s="9"/>
      <c r="U133" s="9"/>
      <c r="V133" s="9"/>
      <c r="W133" s="9"/>
      <c r="X133" s="9"/>
      <c r="Y133" s="9"/>
    </row>
    <row r="134" spans="1:25" ht="14.25" customHeight="1" x14ac:dyDescent="0.35">
      <c r="A134" s="4"/>
      <c r="B134" s="5"/>
      <c r="C134" s="2" t="s">
        <v>73</v>
      </c>
      <c r="D134" s="2" t="s">
        <v>16</v>
      </c>
      <c r="E134" s="7">
        <v>840</v>
      </c>
      <c r="F134" s="56">
        <f t="shared" si="63"/>
        <v>798</v>
      </c>
      <c r="G134" s="2">
        <f t="shared" si="64"/>
        <v>756</v>
      </c>
      <c r="H134" s="2">
        <f t="shared" si="65"/>
        <v>714</v>
      </c>
      <c r="I134" s="7">
        <f t="shared" si="66"/>
        <v>672</v>
      </c>
      <c r="J134" s="2">
        <f t="shared" si="67"/>
        <v>630</v>
      </c>
      <c r="K134" s="12">
        <f t="shared" si="68"/>
        <v>588</v>
      </c>
      <c r="L134" s="61">
        <f t="shared" si="69"/>
        <v>546</v>
      </c>
      <c r="M134" s="6"/>
      <c r="N134" s="6"/>
      <c r="O134" s="6"/>
      <c r="P134" s="6"/>
      <c r="Q134" s="6"/>
      <c r="R134" s="11"/>
      <c r="S134" s="9"/>
      <c r="T134" s="9"/>
      <c r="U134" s="9"/>
      <c r="V134" s="9"/>
      <c r="W134" s="9"/>
      <c r="X134" s="9"/>
      <c r="Y134" s="9"/>
    </row>
    <row r="135" spans="1:25" ht="14.25" customHeight="1" x14ac:dyDescent="0.35">
      <c r="A135" s="4"/>
      <c r="B135" s="5"/>
      <c r="C135" s="2" t="s">
        <v>73</v>
      </c>
      <c r="D135" s="2" t="s">
        <v>17</v>
      </c>
      <c r="E135" s="7">
        <v>840</v>
      </c>
      <c r="F135" s="56">
        <f t="shared" si="63"/>
        <v>798</v>
      </c>
      <c r="G135" s="2">
        <f t="shared" si="64"/>
        <v>756</v>
      </c>
      <c r="H135" s="2">
        <f t="shared" si="65"/>
        <v>714</v>
      </c>
      <c r="I135" s="7">
        <f t="shared" si="66"/>
        <v>672</v>
      </c>
      <c r="J135" s="2">
        <f t="shared" si="67"/>
        <v>630</v>
      </c>
      <c r="K135" s="12">
        <f t="shared" si="68"/>
        <v>588</v>
      </c>
      <c r="L135" s="61">
        <f t="shared" si="69"/>
        <v>546</v>
      </c>
      <c r="M135" s="6"/>
      <c r="N135" s="6"/>
      <c r="O135" s="6"/>
      <c r="P135" s="6"/>
      <c r="Q135" s="6"/>
      <c r="R135" s="11"/>
      <c r="S135" s="9"/>
      <c r="T135" s="9"/>
      <c r="U135" s="9"/>
      <c r="V135" s="9"/>
      <c r="W135" s="9"/>
      <c r="X135" s="9"/>
      <c r="Y135" s="9"/>
    </row>
    <row r="136" spans="1:25" ht="14.25" customHeight="1" x14ac:dyDescent="0.35">
      <c r="A136" s="4"/>
      <c r="B136" s="5"/>
      <c r="C136" s="18" t="s">
        <v>74</v>
      </c>
      <c r="D136" s="18" t="s">
        <v>14</v>
      </c>
      <c r="E136" s="7">
        <v>840</v>
      </c>
      <c r="F136" s="56">
        <f t="shared" si="63"/>
        <v>798</v>
      </c>
      <c r="G136" s="2">
        <f t="shared" si="64"/>
        <v>756</v>
      </c>
      <c r="H136" s="2">
        <f t="shared" si="65"/>
        <v>714</v>
      </c>
      <c r="I136" s="7">
        <f t="shared" si="66"/>
        <v>672</v>
      </c>
      <c r="J136" s="2">
        <f t="shared" si="67"/>
        <v>630</v>
      </c>
      <c r="K136" s="12">
        <f t="shared" si="68"/>
        <v>588</v>
      </c>
      <c r="L136" s="61">
        <f t="shared" si="69"/>
        <v>546</v>
      </c>
      <c r="M136" s="6"/>
      <c r="N136" s="6"/>
      <c r="O136" s="6"/>
      <c r="P136" s="6"/>
      <c r="Q136" s="6"/>
      <c r="R136" s="11"/>
      <c r="S136" s="9"/>
      <c r="T136" s="9"/>
      <c r="U136" s="9"/>
      <c r="V136" s="9"/>
      <c r="W136" s="9"/>
      <c r="X136" s="9"/>
      <c r="Y136" s="9"/>
    </row>
    <row r="137" spans="1:25" ht="14.25" customHeight="1" x14ac:dyDescent="0.35">
      <c r="A137" s="4"/>
      <c r="B137" s="5"/>
      <c r="C137" s="18" t="s">
        <v>74</v>
      </c>
      <c r="D137" s="18" t="s">
        <v>15</v>
      </c>
      <c r="E137" s="7">
        <v>840</v>
      </c>
      <c r="F137" s="56">
        <f t="shared" si="63"/>
        <v>798</v>
      </c>
      <c r="G137" s="2">
        <f t="shared" si="64"/>
        <v>756</v>
      </c>
      <c r="H137" s="2">
        <f t="shared" si="65"/>
        <v>714</v>
      </c>
      <c r="I137" s="7">
        <f t="shared" si="66"/>
        <v>672</v>
      </c>
      <c r="J137" s="2">
        <f t="shared" si="67"/>
        <v>630</v>
      </c>
      <c r="K137" s="12">
        <f t="shared" si="68"/>
        <v>588</v>
      </c>
      <c r="L137" s="61">
        <f t="shared" si="69"/>
        <v>546</v>
      </c>
      <c r="M137" s="6"/>
      <c r="N137" s="6"/>
      <c r="O137" s="6"/>
      <c r="P137" s="6"/>
      <c r="Q137" s="6"/>
      <c r="R137" s="11"/>
      <c r="S137" s="9"/>
      <c r="T137" s="9"/>
      <c r="U137" s="9"/>
      <c r="V137" s="9"/>
      <c r="W137" s="9"/>
      <c r="X137" s="9"/>
      <c r="Y137" s="9"/>
    </row>
    <row r="138" spans="1:25" ht="14.25" customHeight="1" x14ac:dyDescent="0.35">
      <c r="A138" s="4"/>
      <c r="B138" s="5"/>
      <c r="C138" s="18" t="s">
        <v>74</v>
      </c>
      <c r="D138" s="18" t="s">
        <v>16</v>
      </c>
      <c r="E138" s="7">
        <v>840</v>
      </c>
      <c r="F138" s="56">
        <f t="shared" si="63"/>
        <v>798</v>
      </c>
      <c r="G138" s="2">
        <f t="shared" si="64"/>
        <v>756</v>
      </c>
      <c r="H138" s="2">
        <f t="shared" si="65"/>
        <v>714</v>
      </c>
      <c r="I138" s="7">
        <f t="shared" si="66"/>
        <v>672</v>
      </c>
      <c r="J138" s="2">
        <f t="shared" si="67"/>
        <v>630</v>
      </c>
      <c r="K138" s="12">
        <f t="shared" si="68"/>
        <v>588</v>
      </c>
      <c r="L138" s="61">
        <f t="shared" si="69"/>
        <v>546</v>
      </c>
      <c r="M138" s="6"/>
      <c r="N138" s="6"/>
      <c r="O138" s="6"/>
      <c r="P138" s="6"/>
      <c r="Q138" s="6"/>
      <c r="R138" s="11"/>
      <c r="S138" s="9"/>
      <c r="T138" s="9"/>
      <c r="U138" s="9"/>
      <c r="V138" s="9"/>
      <c r="W138" s="9"/>
      <c r="X138" s="9"/>
      <c r="Y138" s="9"/>
    </row>
    <row r="139" spans="1:25" ht="14.25" customHeight="1" x14ac:dyDescent="0.35">
      <c r="A139" s="4"/>
      <c r="B139" s="5"/>
      <c r="C139" s="18" t="s">
        <v>74</v>
      </c>
      <c r="D139" s="18" t="s">
        <v>17</v>
      </c>
      <c r="E139" s="7">
        <v>840</v>
      </c>
      <c r="F139" s="56">
        <f t="shared" si="63"/>
        <v>798</v>
      </c>
      <c r="G139" s="2">
        <f t="shared" si="64"/>
        <v>756</v>
      </c>
      <c r="H139" s="2">
        <f t="shared" si="65"/>
        <v>714</v>
      </c>
      <c r="I139" s="7">
        <f t="shared" si="66"/>
        <v>672</v>
      </c>
      <c r="J139" s="2">
        <f t="shared" si="67"/>
        <v>630</v>
      </c>
      <c r="K139" s="12">
        <f t="shared" si="68"/>
        <v>588</v>
      </c>
      <c r="L139" s="61">
        <f t="shared" si="69"/>
        <v>546</v>
      </c>
      <c r="M139" s="6"/>
      <c r="N139" s="6"/>
      <c r="O139" s="6"/>
      <c r="P139" s="6"/>
      <c r="Q139" s="6"/>
      <c r="R139" s="11"/>
      <c r="S139" s="9"/>
      <c r="T139" s="9"/>
      <c r="U139" s="9"/>
      <c r="V139" s="9"/>
      <c r="W139" s="9"/>
      <c r="X139" s="9"/>
      <c r="Y139" s="9"/>
    </row>
    <row r="140" spans="1:25" ht="14.25" customHeight="1" x14ac:dyDescent="0.35">
      <c r="A140" s="29"/>
      <c r="B140" s="33"/>
      <c r="C140" s="31"/>
      <c r="D140" s="31"/>
      <c r="E140" s="32"/>
      <c r="F140" s="31"/>
      <c r="G140" s="31"/>
      <c r="H140" s="31"/>
      <c r="I140" s="32"/>
      <c r="J140" s="31"/>
      <c r="K140" s="32"/>
      <c r="L140" s="62"/>
      <c r="M140" s="6"/>
      <c r="N140" s="6"/>
      <c r="O140" s="6"/>
      <c r="P140" s="6"/>
      <c r="Q140" s="6"/>
      <c r="R140" s="11"/>
      <c r="S140" s="9"/>
      <c r="T140" s="9"/>
      <c r="U140" s="9"/>
      <c r="V140" s="9"/>
      <c r="W140" s="9"/>
      <c r="X140" s="9"/>
      <c r="Y140" s="9"/>
    </row>
    <row r="141" spans="1:25" ht="14.25" customHeight="1" x14ac:dyDescent="0.35">
      <c r="A141" s="16"/>
      <c r="B141" s="17"/>
      <c r="C141" s="2" t="s">
        <v>33</v>
      </c>
      <c r="D141" s="2" t="s">
        <v>45</v>
      </c>
      <c r="E141" s="7">
        <v>840</v>
      </c>
      <c r="F141" s="56">
        <f t="shared" ref="F141:F148" si="70">E141*0.95</f>
        <v>798</v>
      </c>
      <c r="G141" s="2">
        <f t="shared" ref="G141:G148" si="71">E141*0.9</f>
        <v>756</v>
      </c>
      <c r="H141" s="2">
        <f t="shared" ref="H141:H148" si="72">E141*0.85</f>
        <v>714</v>
      </c>
      <c r="I141" s="7">
        <f t="shared" ref="I141:I148" si="73">E141*0.8</f>
        <v>672</v>
      </c>
      <c r="J141" s="2">
        <f t="shared" ref="J141:J148" si="74">E141*0.75</f>
        <v>630</v>
      </c>
      <c r="K141" s="12">
        <f t="shared" ref="K141:K148" si="75">E141*0.7</f>
        <v>588</v>
      </c>
      <c r="L141" s="61">
        <f t="shared" ref="L141:L148" si="76">E141*0.65</f>
        <v>546</v>
      </c>
      <c r="M141" s="6"/>
      <c r="N141" s="6"/>
      <c r="O141" s="6"/>
      <c r="P141" s="6"/>
      <c r="Q141" s="6"/>
      <c r="R141" s="11"/>
      <c r="S141" s="9"/>
      <c r="T141" s="9"/>
      <c r="U141" s="9"/>
      <c r="V141" s="9"/>
      <c r="W141" s="9"/>
      <c r="X141" s="9"/>
      <c r="Y141" s="9"/>
    </row>
    <row r="142" spans="1:25" ht="14.25" customHeight="1" x14ac:dyDescent="0.35">
      <c r="A142" s="16"/>
      <c r="B142" s="17"/>
      <c r="C142" s="2" t="s">
        <v>35</v>
      </c>
      <c r="D142" s="2" t="s">
        <v>45</v>
      </c>
      <c r="E142" s="7">
        <v>840</v>
      </c>
      <c r="F142" s="56">
        <f t="shared" si="70"/>
        <v>798</v>
      </c>
      <c r="G142" s="2">
        <f t="shared" si="71"/>
        <v>756</v>
      </c>
      <c r="H142" s="2">
        <f t="shared" si="72"/>
        <v>714</v>
      </c>
      <c r="I142" s="7">
        <f t="shared" si="73"/>
        <v>672</v>
      </c>
      <c r="J142" s="2">
        <f t="shared" si="74"/>
        <v>630</v>
      </c>
      <c r="K142" s="12">
        <f t="shared" si="75"/>
        <v>588</v>
      </c>
      <c r="L142" s="61">
        <f t="shared" si="76"/>
        <v>546</v>
      </c>
      <c r="M142" s="6"/>
      <c r="N142" s="6"/>
      <c r="O142" s="6"/>
      <c r="P142" s="6"/>
      <c r="Q142" s="6"/>
      <c r="R142" s="11"/>
      <c r="S142" s="9"/>
      <c r="T142" s="9"/>
      <c r="U142" s="9"/>
      <c r="V142" s="9"/>
      <c r="W142" s="9"/>
      <c r="X142" s="9"/>
      <c r="Y142" s="9"/>
    </row>
    <row r="143" spans="1:25" ht="14.25" customHeight="1" x14ac:dyDescent="0.35">
      <c r="A143" s="4"/>
      <c r="B143" s="5"/>
      <c r="C143" s="2" t="s">
        <v>39</v>
      </c>
      <c r="D143" s="2" t="s">
        <v>37</v>
      </c>
      <c r="E143" s="7">
        <v>840</v>
      </c>
      <c r="F143" s="56">
        <f t="shared" si="70"/>
        <v>798</v>
      </c>
      <c r="G143" s="2">
        <f t="shared" si="71"/>
        <v>756</v>
      </c>
      <c r="H143" s="2">
        <f t="shared" si="72"/>
        <v>714</v>
      </c>
      <c r="I143" s="7">
        <f t="shared" si="73"/>
        <v>672</v>
      </c>
      <c r="J143" s="2">
        <f t="shared" si="74"/>
        <v>630</v>
      </c>
      <c r="K143" s="12">
        <f t="shared" si="75"/>
        <v>588</v>
      </c>
      <c r="L143" s="61">
        <f t="shared" si="76"/>
        <v>546</v>
      </c>
      <c r="M143" s="6"/>
      <c r="N143" s="6"/>
      <c r="O143" s="6"/>
      <c r="P143" s="6"/>
      <c r="Q143" s="6"/>
      <c r="R143" s="11"/>
      <c r="S143" s="9"/>
      <c r="T143" s="9"/>
      <c r="U143" s="9"/>
      <c r="V143" s="9"/>
      <c r="W143" s="9"/>
      <c r="X143" s="9"/>
      <c r="Y143" s="9"/>
    </row>
    <row r="144" spans="1:25" ht="14.25" customHeight="1" x14ac:dyDescent="0.35">
      <c r="A144" s="4"/>
      <c r="B144" s="5"/>
      <c r="C144" s="2" t="s">
        <v>39</v>
      </c>
      <c r="D144" s="2" t="s">
        <v>16</v>
      </c>
      <c r="E144" s="7">
        <v>840</v>
      </c>
      <c r="F144" s="56">
        <f t="shared" si="70"/>
        <v>798</v>
      </c>
      <c r="G144" s="2">
        <f t="shared" si="71"/>
        <v>756</v>
      </c>
      <c r="H144" s="2">
        <f t="shared" si="72"/>
        <v>714</v>
      </c>
      <c r="I144" s="7">
        <f t="shared" si="73"/>
        <v>672</v>
      </c>
      <c r="J144" s="2">
        <f t="shared" si="74"/>
        <v>630</v>
      </c>
      <c r="K144" s="12">
        <f t="shared" si="75"/>
        <v>588</v>
      </c>
      <c r="L144" s="61">
        <f t="shared" si="76"/>
        <v>546</v>
      </c>
      <c r="M144" s="6"/>
      <c r="N144" s="6"/>
      <c r="O144" s="6"/>
      <c r="P144" s="6"/>
      <c r="Q144" s="6"/>
      <c r="R144" s="11"/>
      <c r="S144" s="9"/>
      <c r="T144" s="9"/>
      <c r="U144" s="9"/>
      <c r="V144" s="9"/>
      <c r="W144" s="9"/>
      <c r="X144" s="9"/>
      <c r="Y144" s="9"/>
    </row>
    <row r="145" spans="1:25" ht="14.25" customHeight="1" x14ac:dyDescent="0.35">
      <c r="A145" s="4"/>
      <c r="B145" s="5"/>
      <c r="C145" s="2" t="s">
        <v>39</v>
      </c>
      <c r="D145" s="2" t="s">
        <v>17</v>
      </c>
      <c r="E145" s="7">
        <v>840</v>
      </c>
      <c r="F145" s="56">
        <f t="shared" si="70"/>
        <v>798</v>
      </c>
      <c r="G145" s="2">
        <f t="shared" si="71"/>
        <v>756</v>
      </c>
      <c r="H145" s="2">
        <f t="shared" si="72"/>
        <v>714</v>
      </c>
      <c r="I145" s="7">
        <f t="shared" si="73"/>
        <v>672</v>
      </c>
      <c r="J145" s="2">
        <f t="shared" si="74"/>
        <v>630</v>
      </c>
      <c r="K145" s="12">
        <f t="shared" si="75"/>
        <v>588</v>
      </c>
      <c r="L145" s="61">
        <f t="shared" si="76"/>
        <v>546</v>
      </c>
      <c r="M145" s="6"/>
      <c r="N145" s="6"/>
      <c r="O145" s="6"/>
      <c r="P145" s="6"/>
      <c r="Q145" s="6"/>
      <c r="R145" s="11"/>
      <c r="S145" s="9"/>
      <c r="T145" s="9"/>
      <c r="U145" s="9"/>
      <c r="V145" s="9"/>
      <c r="W145" s="9"/>
      <c r="X145" s="9"/>
      <c r="Y145" s="9"/>
    </row>
    <row r="146" spans="1:25" ht="14.25" customHeight="1" x14ac:dyDescent="0.35">
      <c r="A146" s="4"/>
      <c r="B146" s="5"/>
      <c r="C146" s="18" t="s">
        <v>40</v>
      </c>
      <c r="D146" s="18" t="s">
        <v>37</v>
      </c>
      <c r="E146" s="7">
        <v>840</v>
      </c>
      <c r="F146" s="56">
        <f t="shared" si="70"/>
        <v>798</v>
      </c>
      <c r="G146" s="2">
        <f t="shared" si="71"/>
        <v>756</v>
      </c>
      <c r="H146" s="2">
        <f t="shared" si="72"/>
        <v>714</v>
      </c>
      <c r="I146" s="7">
        <f t="shared" si="73"/>
        <v>672</v>
      </c>
      <c r="J146" s="2">
        <f t="shared" si="74"/>
        <v>630</v>
      </c>
      <c r="K146" s="12">
        <f t="shared" si="75"/>
        <v>588</v>
      </c>
      <c r="L146" s="61">
        <f t="shared" si="76"/>
        <v>546</v>
      </c>
      <c r="M146" s="6"/>
      <c r="N146" s="6"/>
      <c r="O146" s="6"/>
      <c r="P146" s="6"/>
      <c r="Q146" s="6"/>
      <c r="R146" s="11"/>
      <c r="S146" s="9"/>
      <c r="T146" s="9"/>
      <c r="U146" s="9"/>
      <c r="V146" s="9"/>
      <c r="W146" s="9"/>
      <c r="X146" s="9"/>
      <c r="Y146" s="9"/>
    </row>
    <row r="147" spans="1:25" ht="14.25" customHeight="1" x14ac:dyDescent="0.35">
      <c r="A147" s="4"/>
      <c r="B147" s="5"/>
      <c r="C147" s="18" t="s">
        <v>40</v>
      </c>
      <c r="D147" s="18" t="s">
        <v>16</v>
      </c>
      <c r="E147" s="7">
        <v>840</v>
      </c>
      <c r="F147" s="56">
        <f t="shared" si="70"/>
        <v>798</v>
      </c>
      <c r="G147" s="2">
        <f t="shared" si="71"/>
        <v>756</v>
      </c>
      <c r="H147" s="2">
        <f t="shared" si="72"/>
        <v>714</v>
      </c>
      <c r="I147" s="7">
        <f t="shared" si="73"/>
        <v>672</v>
      </c>
      <c r="J147" s="2">
        <f t="shared" si="74"/>
        <v>630</v>
      </c>
      <c r="K147" s="12">
        <f t="shared" si="75"/>
        <v>588</v>
      </c>
      <c r="L147" s="61">
        <f t="shared" si="76"/>
        <v>546</v>
      </c>
      <c r="M147" s="6"/>
      <c r="N147" s="6"/>
      <c r="O147" s="6"/>
      <c r="P147" s="6"/>
      <c r="Q147" s="6"/>
      <c r="R147" s="11"/>
      <c r="S147" s="9"/>
      <c r="T147" s="9"/>
      <c r="U147" s="9"/>
      <c r="V147" s="9"/>
      <c r="W147" s="9"/>
      <c r="X147" s="9"/>
      <c r="Y147" s="9"/>
    </row>
    <row r="148" spans="1:25" ht="14.25" customHeight="1" x14ac:dyDescent="0.35">
      <c r="A148" s="4"/>
      <c r="B148" s="5"/>
      <c r="C148" s="18" t="s">
        <v>40</v>
      </c>
      <c r="D148" s="18" t="s">
        <v>17</v>
      </c>
      <c r="E148" s="7">
        <v>840</v>
      </c>
      <c r="F148" s="56">
        <f t="shared" si="70"/>
        <v>798</v>
      </c>
      <c r="G148" s="2">
        <f t="shared" si="71"/>
        <v>756</v>
      </c>
      <c r="H148" s="2">
        <f t="shared" si="72"/>
        <v>714</v>
      </c>
      <c r="I148" s="7">
        <f t="shared" si="73"/>
        <v>672</v>
      </c>
      <c r="J148" s="2">
        <f t="shared" si="74"/>
        <v>630</v>
      </c>
      <c r="K148" s="12">
        <f t="shared" si="75"/>
        <v>588</v>
      </c>
      <c r="L148" s="61">
        <f t="shared" si="76"/>
        <v>546</v>
      </c>
      <c r="M148" s="6"/>
      <c r="N148" s="6"/>
      <c r="O148" s="6"/>
      <c r="P148" s="6"/>
      <c r="Q148" s="6"/>
      <c r="R148" s="11"/>
      <c r="S148" s="9"/>
      <c r="T148" s="9"/>
      <c r="U148" s="9"/>
      <c r="V148" s="9"/>
      <c r="W148" s="9"/>
      <c r="X148" s="9"/>
      <c r="Y148" s="9"/>
    </row>
    <row r="149" spans="1:25" ht="14.25" customHeight="1" x14ac:dyDescent="0.35">
      <c r="A149" s="29"/>
      <c r="B149" s="33"/>
      <c r="C149" s="31"/>
      <c r="D149" s="31"/>
      <c r="E149" s="32"/>
      <c r="F149" s="31"/>
      <c r="G149" s="31"/>
      <c r="H149" s="31"/>
      <c r="I149" s="32"/>
      <c r="J149" s="31"/>
      <c r="K149" s="32"/>
      <c r="L149" s="62"/>
      <c r="M149" s="6"/>
      <c r="N149" s="6"/>
      <c r="O149" s="6"/>
      <c r="P149" s="6"/>
      <c r="Q149" s="6"/>
      <c r="R149" s="11"/>
      <c r="S149" s="9"/>
      <c r="T149" s="9"/>
      <c r="U149" s="9"/>
      <c r="V149" s="9"/>
      <c r="W149" s="9"/>
      <c r="X149" s="9"/>
      <c r="Y149" s="9"/>
    </row>
    <row r="150" spans="1:25" ht="14.25" customHeight="1" x14ac:dyDescent="0.35">
      <c r="A150" s="2"/>
      <c r="B150" s="5"/>
      <c r="C150" s="2" t="s">
        <v>75</v>
      </c>
      <c r="D150" s="2" t="s">
        <v>45</v>
      </c>
      <c r="E150" s="7">
        <v>840</v>
      </c>
      <c r="F150" s="56">
        <f t="shared" ref="F150:F155" si="77">E150*0.95</f>
        <v>798</v>
      </c>
      <c r="G150" s="2">
        <f t="shared" ref="G150:G155" si="78">E150*0.9</f>
        <v>756</v>
      </c>
      <c r="H150" s="2">
        <f t="shared" ref="H150:H155" si="79">E150*0.85</f>
        <v>714</v>
      </c>
      <c r="I150" s="7">
        <f t="shared" ref="I150:I155" si="80">E150*0.8</f>
        <v>672</v>
      </c>
      <c r="J150" s="2">
        <f t="shared" ref="J150:J155" si="81">E150*0.75</f>
        <v>630</v>
      </c>
      <c r="K150" s="12">
        <f t="shared" ref="K150:K155" si="82">E150*0.7</f>
        <v>588</v>
      </c>
      <c r="L150" s="61">
        <f t="shared" ref="L150:L155" si="83">E150*0.65</f>
        <v>546</v>
      </c>
    </row>
    <row r="151" spans="1:25" ht="14.25" customHeight="1" x14ac:dyDescent="0.35">
      <c r="A151" s="2"/>
      <c r="B151" s="5"/>
      <c r="C151" s="2" t="s">
        <v>76</v>
      </c>
      <c r="D151" s="2" t="s">
        <v>45</v>
      </c>
      <c r="E151" s="7">
        <v>840</v>
      </c>
      <c r="F151" s="56">
        <f t="shared" si="77"/>
        <v>798</v>
      </c>
      <c r="G151" s="2">
        <f t="shared" si="78"/>
        <v>756</v>
      </c>
      <c r="H151" s="2">
        <f t="shared" si="79"/>
        <v>714</v>
      </c>
      <c r="I151" s="7">
        <f t="shared" si="80"/>
        <v>672</v>
      </c>
      <c r="J151" s="2">
        <f t="shared" si="81"/>
        <v>630</v>
      </c>
      <c r="K151" s="12">
        <f t="shared" si="82"/>
        <v>588</v>
      </c>
      <c r="L151" s="61">
        <f t="shared" si="83"/>
        <v>546</v>
      </c>
    </row>
    <row r="152" spans="1:25" ht="14.25" customHeight="1" x14ac:dyDescent="0.35">
      <c r="A152" s="2"/>
      <c r="B152" s="5"/>
      <c r="C152" s="2" t="s">
        <v>49</v>
      </c>
      <c r="D152" s="2" t="s">
        <v>37</v>
      </c>
      <c r="E152" s="7">
        <v>840</v>
      </c>
      <c r="F152" s="56">
        <f t="shared" si="77"/>
        <v>798</v>
      </c>
      <c r="G152" s="2">
        <f t="shared" si="78"/>
        <v>756</v>
      </c>
      <c r="H152" s="2">
        <f t="shared" si="79"/>
        <v>714</v>
      </c>
      <c r="I152" s="7">
        <f t="shared" si="80"/>
        <v>672</v>
      </c>
      <c r="J152" s="2">
        <f t="shared" si="81"/>
        <v>630</v>
      </c>
      <c r="K152" s="12">
        <f t="shared" si="82"/>
        <v>588</v>
      </c>
      <c r="L152" s="61">
        <f t="shared" si="83"/>
        <v>546</v>
      </c>
    </row>
    <row r="153" spans="1:25" ht="14.25" customHeight="1" x14ac:dyDescent="0.35">
      <c r="A153" s="2"/>
      <c r="B153" s="5"/>
      <c r="C153" s="22" t="s">
        <v>49</v>
      </c>
      <c r="D153" s="22" t="s">
        <v>17</v>
      </c>
      <c r="E153" s="7">
        <v>840</v>
      </c>
      <c r="F153" s="56">
        <f t="shared" si="77"/>
        <v>798</v>
      </c>
      <c r="G153" s="2">
        <f t="shared" si="78"/>
        <v>756</v>
      </c>
      <c r="H153" s="2">
        <f t="shared" si="79"/>
        <v>714</v>
      </c>
      <c r="I153" s="7">
        <f t="shared" si="80"/>
        <v>672</v>
      </c>
      <c r="J153" s="2">
        <f t="shared" si="81"/>
        <v>630</v>
      </c>
      <c r="K153" s="12">
        <f t="shared" si="82"/>
        <v>588</v>
      </c>
      <c r="L153" s="61">
        <f t="shared" si="83"/>
        <v>546</v>
      </c>
    </row>
    <row r="154" spans="1:25" ht="14.25" customHeight="1" x14ac:dyDescent="0.35">
      <c r="A154" s="2"/>
      <c r="B154" s="5"/>
      <c r="C154" s="18" t="s">
        <v>50</v>
      </c>
      <c r="D154" s="18" t="s">
        <v>37</v>
      </c>
      <c r="E154" s="7">
        <v>840</v>
      </c>
      <c r="F154" s="56">
        <f t="shared" si="77"/>
        <v>798</v>
      </c>
      <c r="G154" s="2">
        <f t="shared" si="78"/>
        <v>756</v>
      </c>
      <c r="H154" s="2">
        <f t="shared" si="79"/>
        <v>714</v>
      </c>
      <c r="I154" s="7">
        <f t="shared" si="80"/>
        <v>672</v>
      </c>
      <c r="J154" s="2">
        <f t="shared" si="81"/>
        <v>630</v>
      </c>
      <c r="K154" s="12">
        <f t="shared" si="82"/>
        <v>588</v>
      </c>
      <c r="L154" s="61">
        <f t="shared" si="83"/>
        <v>546</v>
      </c>
    </row>
    <row r="155" spans="1:25" ht="14.25" customHeight="1" x14ac:dyDescent="0.35">
      <c r="A155" s="2"/>
      <c r="B155" s="5"/>
      <c r="C155" s="18" t="s">
        <v>50</v>
      </c>
      <c r="D155" s="18" t="s">
        <v>17</v>
      </c>
      <c r="E155" s="7">
        <v>840</v>
      </c>
      <c r="F155" s="56">
        <f t="shared" si="77"/>
        <v>798</v>
      </c>
      <c r="G155" s="2">
        <f t="shared" si="78"/>
        <v>756</v>
      </c>
      <c r="H155" s="2">
        <f t="shared" si="79"/>
        <v>714</v>
      </c>
      <c r="I155" s="7">
        <f t="shared" si="80"/>
        <v>672</v>
      </c>
      <c r="J155" s="2">
        <f t="shared" si="81"/>
        <v>630</v>
      </c>
      <c r="K155" s="12">
        <f t="shared" si="82"/>
        <v>588</v>
      </c>
      <c r="L155" s="61">
        <f t="shared" si="83"/>
        <v>546</v>
      </c>
    </row>
    <row r="156" spans="1:25" ht="14.25" customHeight="1" x14ac:dyDescent="0.35">
      <c r="A156" s="31"/>
      <c r="B156" s="33"/>
      <c r="C156" s="31"/>
      <c r="D156" s="31"/>
      <c r="E156" s="32"/>
      <c r="F156" s="31"/>
      <c r="G156" s="31"/>
      <c r="H156" s="31"/>
      <c r="I156" s="32"/>
      <c r="J156" s="31"/>
      <c r="K156" s="32"/>
      <c r="L156" s="62"/>
    </row>
    <row r="157" spans="1:25" ht="14.25" customHeight="1" x14ac:dyDescent="0.35">
      <c r="A157" s="2"/>
      <c r="B157" s="5"/>
      <c r="C157" s="2" t="s">
        <v>56</v>
      </c>
      <c r="D157" s="2" t="s">
        <v>37</v>
      </c>
      <c r="E157" s="7">
        <v>840</v>
      </c>
      <c r="F157" s="56">
        <f t="shared" ref="F157:F162" si="84">E157*0.95</f>
        <v>798</v>
      </c>
      <c r="G157" s="2">
        <f t="shared" ref="G157:G162" si="85">E157*0.9</f>
        <v>756</v>
      </c>
      <c r="H157" s="2">
        <f t="shared" ref="H157:H162" si="86">E157*0.85</f>
        <v>714</v>
      </c>
      <c r="I157" s="7">
        <f t="shared" ref="I157:I162" si="87">E157*0.8</f>
        <v>672</v>
      </c>
      <c r="J157" s="2">
        <f t="shared" ref="J157:J162" si="88">E157*0.75</f>
        <v>630</v>
      </c>
      <c r="K157" s="12">
        <f t="shared" ref="K157:K162" si="89">E157*0.7</f>
        <v>588</v>
      </c>
      <c r="L157" s="61">
        <f t="shared" ref="L157:L162" si="90">E157*0.65</f>
        <v>546</v>
      </c>
    </row>
    <row r="158" spans="1:25" ht="14.25" customHeight="1" x14ac:dyDescent="0.35">
      <c r="A158" s="2"/>
      <c r="B158" s="5"/>
      <c r="C158" s="2" t="s">
        <v>56</v>
      </c>
      <c r="D158" s="2" t="s">
        <v>16</v>
      </c>
      <c r="E158" s="7">
        <v>840</v>
      </c>
      <c r="F158" s="56">
        <f t="shared" si="84"/>
        <v>798</v>
      </c>
      <c r="G158" s="2">
        <f t="shared" si="85"/>
        <v>756</v>
      </c>
      <c r="H158" s="2">
        <f t="shared" si="86"/>
        <v>714</v>
      </c>
      <c r="I158" s="7">
        <f t="shared" si="87"/>
        <v>672</v>
      </c>
      <c r="J158" s="2">
        <f t="shared" si="88"/>
        <v>630</v>
      </c>
      <c r="K158" s="12">
        <f t="shared" si="89"/>
        <v>588</v>
      </c>
      <c r="L158" s="61">
        <f t="shared" si="90"/>
        <v>546</v>
      </c>
    </row>
    <row r="159" spans="1:25" ht="14.25" customHeight="1" x14ac:dyDescent="0.35">
      <c r="A159" s="2"/>
      <c r="B159" s="5"/>
      <c r="C159" s="2" t="s">
        <v>56</v>
      </c>
      <c r="D159" s="2" t="s">
        <v>17</v>
      </c>
      <c r="E159" s="7">
        <v>840</v>
      </c>
      <c r="F159" s="56">
        <f t="shared" si="84"/>
        <v>798</v>
      </c>
      <c r="G159" s="2">
        <f t="shared" si="85"/>
        <v>756</v>
      </c>
      <c r="H159" s="2">
        <f t="shared" si="86"/>
        <v>714</v>
      </c>
      <c r="I159" s="7">
        <f t="shared" si="87"/>
        <v>672</v>
      </c>
      <c r="J159" s="2">
        <f t="shared" si="88"/>
        <v>630</v>
      </c>
      <c r="K159" s="12">
        <f t="shared" si="89"/>
        <v>588</v>
      </c>
      <c r="L159" s="61">
        <f t="shared" si="90"/>
        <v>546</v>
      </c>
    </row>
    <row r="160" spans="1:25" ht="14.25" customHeight="1" x14ac:dyDescent="0.35">
      <c r="A160" s="2"/>
      <c r="B160" s="5"/>
      <c r="C160" s="18" t="s">
        <v>57</v>
      </c>
      <c r="D160" s="18" t="s">
        <v>37</v>
      </c>
      <c r="E160" s="7">
        <v>840</v>
      </c>
      <c r="F160" s="56">
        <f t="shared" si="84"/>
        <v>798</v>
      </c>
      <c r="G160" s="2">
        <f t="shared" si="85"/>
        <v>756</v>
      </c>
      <c r="H160" s="2">
        <f t="shared" si="86"/>
        <v>714</v>
      </c>
      <c r="I160" s="7">
        <f t="shared" si="87"/>
        <v>672</v>
      </c>
      <c r="J160" s="2">
        <f t="shared" si="88"/>
        <v>630</v>
      </c>
      <c r="K160" s="12">
        <f t="shared" si="89"/>
        <v>588</v>
      </c>
      <c r="L160" s="61">
        <f t="shared" si="90"/>
        <v>546</v>
      </c>
    </row>
    <row r="161" spans="1:12" ht="14.25" customHeight="1" x14ac:dyDescent="0.35">
      <c r="A161" s="2"/>
      <c r="B161" s="5"/>
      <c r="C161" s="18" t="s">
        <v>57</v>
      </c>
      <c r="D161" s="18" t="s">
        <v>16</v>
      </c>
      <c r="E161" s="7">
        <v>840</v>
      </c>
      <c r="F161" s="56">
        <f t="shared" si="84"/>
        <v>798</v>
      </c>
      <c r="G161" s="2">
        <f t="shared" si="85"/>
        <v>756</v>
      </c>
      <c r="H161" s="2">
        <f t="shared" si="86"/>
        <v>714</v>
      </c>
      <c r="I161" s="7">
        <f t="shared" si="87"/>
        <v>672</v>
      </c>
      <c r="J161" s="2">
        <f t="shared" si="88"/>
        <v>630</v>
      </c>
      <c r="K161" s="12">
        <f t="shared" si="89"/>
        <v>588</v>
      </c>
      <c r="L161" s="61">
        <f t="shared" si="90"/>
        <v>546</v>
      </c>
    </row>
    <row r="162" spans="1:12" ht="14.25" customHeight="1" x14ac:dyDescent="0.35">
      <c r="A162" s="2"/>
      <c r="B162" s="5"/>
      <c r="C162" s="18" t="s">
        <v>57</v>
      </c>
      <c r="D162" s="18" t="s">
        <v>17</v>
      </c>
      <c r="E162" s="7">
        <v>840</v>
      </c>
      <c r="F162" s="56">
        <f t="shared" si="84"/>
        <v>798</v>
      </c>
      <c r="G162" s="2">
        <f t="shared" si="85"/>
        <v>756</v>
      </c>
      <c r="H162" s="2">
        <f t="shared" si="86"/>
        <v>714</v>
      </c>
      <c r="I162" s="7">
        <f t="shared" si="87"/>
        <v>672</v>
      </c>
      <c r="J162" s="2">
        <f t="shared" si="88"/>
        <v>630</v>
      </c>
      <c r="K162" s="12">
        <f t="shared" si="89"/>
        <v>588</v>
      </c>
      <c r="L162" s="61">
        <f t="shared" si="90"/>
        <v>546</v>
      </c>
    </row>
    <row r="163" spans="1:12" ht="14.25" customHeight="1" x14ac:dyDescent="0.35">
      <c r="A163" s="31"/>
      <c r="B163" s="33"/>
      <c r="C163" s="31"/>
      <c r="D163" s="31"/>
      <c r="E163" s="32"/>
      <c r="F163" s="31"/>
      <c r="G163" s="31"/>
      <c r="H163" s="31"/>
      <c r="I163" s="32"/>
      <c r="J163" s="31"/>
      <c r="K163" s="32"/>
      <c r="L163" s="62"/>
    </row>
    <row r="164" spans="1:12" ht="14.25" customHeight="1" x14ac:dyDescent="0.35">
      <c r="A164" s="2"/>
      <c r="B164" s="5"/>
      <c r="C164" s="2" t="s">
        <v>63</v>
      </c>
      <c r="D164" s="2" t="s">
        <v>37</v>
      </c>
      <c r="E164" s="7">
        <v>840</v>
      </c>
      <c r="F164" s="56">
        <f t="shared" ref="F164:F169" si="91">E164*0.95</f>
        <v>798</v>
      </c>
      <c r="G164" s="2">
        <f t="shared" ref="G164:G169" si="92">E164*0.9</f>
        <v>756</v>
      </c>
      <c r="H164" s="2">
        <f t="shared" ref="H164:H169" si="93">E164*0.85</f>
        <v>714</v>
      </c>
      <c r="I164" s="7">
        <f t="shared" ref="I164:I169" si="94">E164*0.8</f>
        <v>672</v>
      </c>
      <c r="J164" s="2">
        <f t="shared" ref="J164:J169" si="95">E164*0.75</f>
        <v>630</v>
      </c>
      <c r="K164" s="12">
        <f t="shared" ref="K164:K169" si="96">E164*0.7</f>
        <v>588</v>
      </c>
      <c r="L164" s="61">
        <f t="shared" ref="L164:L169" si="97">E164*0.65</f>
        <v>546</v>
      </c>
    </row>
    <row r="165" spans="1:12" ht="14.25" customHeight="1" x14ac:dyDescent="0.35">
      <c r="A165" s="2"/>
      <c r="B165" s="5"/>
      <c r="C165" s="2" t="s">
        <v>63</v>
      </c>
      <c r="D165" s="2" t="s">
        <v>16</v>
      </c>
      <c r="E165" s="7">
        <v>840</v>
      </c>
      <c r="F165" s="56">
        <f t="shared" si="91"/>
        <v>798</v>
      </c>
      <c r="G165" s="2">
        <f t="shared" si="92"/>
        <v>756</v>
      </c>
      <c r="H165" s="2">
        <f t="shared" si="93"/>
        <v>714</v>
      </c>
      <c r="I165" s="7">
        <f t="shared" si="94"/>
        <v>672</v>
      </c>
      <c r="J165" s="2">
        <f t="shared" si="95"/>
        <v>630</v>
      </c>
      <c r="K165" s="12">
        <f t="shared" si="96"/>
        <v>588</v>
      </c>
      <c r="L165" s="61">
        <f t="shared" si="97"/>
        <v>546</v>
      </c>
    </row>
    <row r="166" spans="1:12" ht="14.25" customHeight="1" x14ac:dyDescent="0.35">
      <c r="A166" s="2"/>
      <c r="B166" s="5"/>
      <c r="C166" s="2" t="s">
        <v>63</v>
      </c>
      <c r="D166" s="2" t="s">
        <v>17</v>
      </c>
      <c r="E166" s="7">
        <v>840</v>
      </c>
      <c r="F166" s="56">
        <f t="shared" si="91"/>
        <v>798</v>
      </c>
      <c r="G166" s="2">
        <f t="shared" si="92"/>
        <v>756</v>
      </c>
      <c r="H166" s="2">
        <f t="shared" si="93"/>
        <v>714</v>
      </c>
      <c r="I166" s="7">
        <f t="shared" si="94"/>
        <v>672</v>
      </c>
      <c r="J166" s="2">
        <f t="shared" si="95"/>
        <v>630</v>
      </c>
      <c r="K166" s="12">
        <f t="shared" si="96"/>
        <v>588</v>
      </c>
      <c r="L166" s="61">
        <f t="shared" si="97"/>
        <v>546</v>
      </c>
    </row>
    <row r="167" spans="1:12" ht="14.25" customHeight="1" x14ac:dyDescent="0.35">
      <c r="A167" s="2"/>
      <c r="B167" s="5"/>
      <c r="C167" s="18" t="s">
        <v>64</v>
      </c>
      <c r="D167" s="18" t="s">
        <v>37</v>
      </c>
      <c r="E167" s="7">
        <v>840</v>
      </c>
      <c r="F167" s="56">
        <f t="shared" si="91"/>
        <v>798</v>
      </c>
      <c r="G167" s="2">
        <f t="shared" si="92"/>
        <v>756</v>
      </c>
      <c r="H167" s="2">
        <f t="shared" si="93"/>
        <v>714</v>
      </c>
      <c r="I167" s="7">
        <f t="shared" si="94"/>
        <v>672</v>
      </c>
      <c r="J167" s="2">
        <f t="shared" si="95"/>
        <v>630</v>
      </c>
      <c r="K167" s="12">
        <f t="shared" si="96"/>
        <v>588</v>
      </c>
      <c r="L167" s="61">
        <f t="shared" si="97"/>
        <v>546</v>
      </c>
    </row>
    <row r="168" spans="1:12" ht="14.25" customHeight="1" x14ac:dyDescent="0.35">
      <c r="A168" s="2"/>
      <c r="B168" s="5"/>
      <c r="C168" s="18" t="s">
        <v>64</v>
      </c>
      <c r="D168" s="18" t="s">
        <v>16</v>
      </c>
      <c r="E168" s="7">
        <v>840</v>
      </c>
      <c r="F168" s="56">
        <f t="shared" si="91"/>
        <v>798</v>
      </c>
      <c r="G168" s="2">
        <f t="shared" si="92"/>
        <v>756</v>
      </c>
      <c r="H168" s="2">
        <f t="shared" si="93"/>
        <v>714</v>
      </c>
      <c r="I168" s="7">
        <f t="shared" si="94"/>
        <v>672</v>
      </c>
      <c r="J168" s="2">
        <f t="shared" si="95"/>
        <v>630</v>
      </c>
      <c r="K168" s="12">
        <f t="shared" si="96"/>
        <v>588</v>
      </c>
      <c r="L168" s="61">
        <f t="shared" si="97"/>
        <v>546</v>
      </c>
    </row>
    <row r="169" spans="1:12" ht="14.25" customHeight="1" x14ac:dyDescent="0.35">
      <c r="A169" s="2"/>
      <c r="B169" s="5"/>
      <c r="C169" s="18" t="s">
        <v>64</v>
      </c>
      <c r="D169" s="18" t="s">
        <v>17</v>
      </c>
      <c r="E169" s="7">
        <v>840</v>
      </c>
      <c r="F169" s="56">
        <f t="shared" si="91"/>
        <v>798</v>
      </c>
      <c r="G169" s="2">
        <f t="shared" si="92"/>
        <v>756</v>
      </c>
      <c r="H169" s="2">
        <f t="shared" si="93"/>
        <v>714</v>
      </c>
      <c r="I169" s="7">
        <f t="shared" si="94"/>
        <v>672</v>
      </c>
      <c r="J169" s="2">
        <f t="shared" si="95"/>
        <v>630</v>
      </c>
      <c r="K169" s="12">
        <f t="shared" si="96"/>
        <v>588</v>
      </c>
      <c r="L169" s="61">
        <f t="shared" si="97"/>
        <v>546</v>
      </c>
    </row>
    <row r="170" spans="1:12" ht="14.25" customHeight="1" x14ac:dyDescent="0.35">
      <c r="A170" s="31"/>
      <c r="B170" s="33"/>
      <c r="C170" s="31"/>
      <c r="D170" s="31"/>
      <c r="E170" s="32"/>
      <c r="F170" s="31"/>
      <c r="G170" s="31"/>
      <c r="H170" s="31"/>
      <c r="I170" s="32"/>
      <c r="J170" s="31"/>
      <c r="K170" s="32"/>
      <c r="L170" s="62"/>
    </row>
    <row r="171" spans="1:12" ht="14.25" customHeight="1" x14ac:dyDescent="0.35">
      <c r="A171" s="2"/>
      <c r="B171" s="5"/>
      <c r="C171" s="8" t="s">
        <v>70</v>
      </c>
      <c r="D171" s="8" t="s">
        <v>37</v>
      </c>
      <c r="E171" s="7">
        <v>840</v>
      </c>
      <c r="F171" s="56">
        <f t="shared" ref="F171:F176" si="98">E171*0.95</f>
        <v>798</v>
      </c>
      <c r="G171" s="2">
        <f t="shared" ref="G171:G176" si="99">E171*0.9</f>
        <v>756</v>
      </c>
      <c r="H171" s="2">
        <f t="shared" ref="H171:H176" si="100">E171*0.85</f>
        <v>714</v>
      </c>
      <c r="I171" s="7">
        <f t="shared" ref="I171:I176" si="101">E171*0.8</f>
        <v>672</v>
      </c>
      <c r="J171" s="2">
        <f t="shared" ref="J171:J176" si="102">E171*0.75</f>
        <v>630</v>
      </c>
      <c r="K171" s="12">
        <f t="shared" ref="K171:K176" si="103">E171*0.7</f>
        <v>588</v>
      </c>
      <c r="L171" s="61">
        <f t="shared" ref="L171:L176" si="104">E171*0.65</f>
        <v>546</v>
      </c>
    </row>
    <row r="172" spans="1:12" ht="14.25" customHeight="1" x14ac:dyDescent="0.35">
      <c r="A172" s="2"/>
      <c r="B172" s="5"/>
      <c r="C172" s="8" t="s">
        <v>70</v>
      </c>
      <c r="D172" s="8" t="s">
        <v>16</v>
      </c>
      <c r="E172" s="7">
        <v>840</v>
      </c>
      <c r="F172" s="56">
        <f t="shared" si="98"/>
        <v>798</v>
      </c>
      <c r="G172" s="2">
        <f t="shared" si="99"/>
        <v>756</v>
      </c>
      <c r="H172" s="2">
        <f t="shared" si="100"/>
        <v>714</v>
      </c>
      <c r="I172" s="7">
        <f t="shared" si="101"/>
        <v>672</v>
      </c>
      <c r="J172" s="2">
        <f t="shared" si="102"/>
        <v>630</v>
      </c>
      <c r="K172" s="12">
        <f t="shared" si="103"/>
        <v>588</v>
      </c>
      <c r="L172" s="61">
        <f t="shared" si="104"/>
        <v>546</v>
      </c>
    </row>
    <row r="173" spans="1:12" ht="14.25" customHeight="1" x14ac:dyDescent="0.35">
      <c r="A173" s="2"/>
      <c r="B173" s="5"/>
      <c r="C173" s="8" t="s">
        <v>70</v>
      </c>
      <c r="D173" s="8" t="s">
        <v>17</v>
      </c>
      <c r="E173" s="7">
        <v>840</v>
      </c>
      <c r="F173" s="56">
        <f t="shared" si="98"/>
        <v>798</v>
      </c>
      <c r="G173" s="2">
        <f t="shared" si="99"/>
        <v>756</v>
      </c>
      <c r="H173" s="2">
        <f t="shared" si="100"/>
        <v>714</v>
      </c>
      <c r="I173" s="7">
        <f t="shared" si="101"/>
        <v>672</v>
      </c>
      <c r="J173" s="2">
        <f t="shared" si="102"/>
        <v>630</v>
      </c>
      <c r="K173" s="12">
        <f t="shared" si="103"/>
        <v>588</v>
      </c>
      <c r="L173" s="61">
        <f t="shared" si="104"/>
        <v>546</v>
      </c>
    </row>
    <row r="174" spans="1:12" ht="14.25" customHeight="1" x14ac:dyDescent="0.35">
      <c r="A174" s="2"/>
      <c r="B174" s="5"/>
      <c r="C174" s="18" t="s">
        <v>71</v>
      </c>
      <c r="D174" s="18" t="s">
        <v>37</v>
      </c>
      <c r="E174" s="7">
        <v>840</v>
      </c>
      <c r="F174" s="56">
        <f t="shared" si="98"/>
        <v>798</v>
      </c>
      <c r="G174" s="2">
        <f t="shared" si="99"/>
        <v>756</v>
      </c>
      <c r="H174" s="2">
        <f t="shared" si="100"/>
        <v>714</v>
      </c>
      <c r="I174" s="7">
        <f t="shared" si="101"/>
        <v>672</v>
      </c>
      <c r="J174" s="2">
        <f t="shared" si="102"/>
        <v>630</v>
      </c>
      <c r="K174" s="12">
        <f t="shared" si="103"/>
        <v>588</v>
      </c>
      <c r="L174" s="61">
        <f t="shared" si="104"/>
        <v>546</v>
      </c>
    </row>
    <row r="175" spans="1:12" ht="14.25" customHeight="1" x14ac:dyDescent="0.35">
      <c r="A175" s="2"/>
      <c r="B175" s="5"/>
      <c r="C175" s="18" t="s">
        <v>71</v>
      </c>
      <c r="D175" s="18" t="s">
        <v>16</v>
      </c>
      <c r="E175" s="7">
        <v>840</v>
      </c>
      <c r="F175" s="56">
        <f t="shared" si="98"/>
        <v>798</v>
      </c>
      <c r="G175" s="2">
        <f t="shared" si="99"/>
        <v>756</v>
      </c>
      <c r="H175" s="2">
        <f t="shared" si="100"/>
        <v>714</v>
      </c>
      <c r="I175" s="7">
        <f t="shared" si="101"/>
        <v>672</v>
      </c>
      <c r="J175" s="2">
        <f t="shared" si="102"/>
        <v>630</v>
      </c>
      <c r="K175" s="12">
        <f t="shared" si="103"/>
        <v>588</v>
      </c>
      <c r="L175" s="61">
        <f t="shared" si="104"/>
        <v>546</v>
      </c>
    </row>
    <row r="176" spans="1:12" ht="14.25" customHeight="1" x14ac:dyDescent="0.35">
      <c r="A176" s="2"/>
      <c r="B176" s="5"/>
      <c r="C176" s="18" t="s">
        <v>71</v>
      </c>
      <c r="D176" s="18" t="s">
        <v>17</v>
      </c>
      <c r="E176" s="7">
        <v>840</v>
      </c>
      <c r="F176" s="56">
        <f t="shared" si="98"/>
        <v>798</v>
      </c>
      <c r="G176" s="2">
        <f t="shared" si="99"/>
        <v>756</v>
      </c>
      <c r="H176" s="2">
        <f t="shared" si="100"/>
        <v>714</v>
      </c>
      <c r="I176" s="7">
        <f t="shared" si="101"/>
        <v>672</v>
      </c>
      <c r="J176" s="2">
        <f t="shared" si="102"/>
        <v>630</v>
      </c>
      <c r="K176" s="12">
        <f t="shared" si="103"/>
        <v>588</v>
      </c>
      <c r="L176" s="61">
        <f t="shared" si="104"/>
        <v>546</v>
      </c>
    </row>
    <row r="177" spans="1:12" ht="14.25" customHeight="1" x14ac:dyDescent="0.35">
      <c r="A177" s="31"/>
      <c r="B177" s="33"/>
      <c r="C177" s="31"/>
      <c r="D177" s="31"/>
      <c r="E177" s="23"/>
      <c r="F177" s="24"/>
      <c r="G177" s="24"/>
      <c r="H177" s="24"/>
      <c r="I177" s="23"/>
      <c r="J177" s="24"/>
      <c r="K177" s="23"/>
      <c r="L177" s="62"/>
    </row>
    <row r="178" spans="1:12" ht="14.25" customHeight="1" x14ac:dyDescent="0.35">
      <c r="A178" s="2"/>
      <c r="B178" s="5"/>
      <c r="C178" s="8" t="s">
        <v>152</v>
      </c>
      <c r="D178" s="8" t="s">
        <v>37</v>
      </c>
      <c r="E178" s="7">
        <v>840</v>
      </c>
      <c r="F178" s="56">
        <f t="shared" ref="F178:F183" si="105">E178*0.95</f>
        <v>798</v>
      </c>
      <c r="G178" s="2">
        <f t="shared" ref="G178:G183" si="106">E178*0.9</f>
        <v>756</v>
      </c>
      <c r="H178" s="2">
        <f t="shared" ref="H178:H183" si="107">E178*0.85</f>
        <v>714</v>
      </c>
      <c r="I178" s="7">
        <f t="shared" ref="I178:I183" si="108">E178*0.8</f>
        <v>672</v>
      </c>
      <c r="J178" s="2">
        <f t="shared" ref="J178:J183" si="109">E178*0.75</f>
        <v>630</v>
      </c>
      <c r="K178" s="12">
        <f t="shared" ref="K178:K183" si="110">E178*0.7</f>
        <v>588</v>
      </c>
      <c r="L178" s="61">
        <f t="shared" ref="L178:L183" si="111">E178*0.65</f>
        <v>546</v>
      </c>
    </row>
    <row r="179" spans="1:12" ht="14.25" customHeight="1" x14ac:dyDescent="0.35">
      <c r="A179" s="2"/>
      <c r="B179" s="5"/>
      <c r="C179" s="8" t="s">
        <v>152</v>
      </c>
      <c r="D179" s="8" t="s">
        <v>16</v>
      </c>
      <c r="E179" s="7">
        <v>840</v>
      </c>
      <c r="F179" s="56">
        <f t="shared" si="105"/>
        <v>798</v>
      </c>
      <c r="G179" s="2">
        <f t="shared" si="106"/>
        <v>756</v>
      </c>
      <c r="H179" s="2">
        <f t="shared" si="107"/>
        <v>714</v>
      </c>
      <c r="I179" s="7">
        <f t="shared" si="108"/>
        <v>672</v>
      </c>
      <c r="J179" s="2">
        <f t="shared" si="109"/>
        <v>630</v>
      </c>
      <c r="K179" s="12">
        <f t="shared" si="110"/>
        <v>588</v>
      </c>
      <c r="L179" s="61">
        <f t="shared" si="111"/>
        <v>546</v>
      </c>
    </row>
    <row r="180" spans="1:12" ht="14.25" customHeight="1" x14ac:dyDescent="0.35">
      <c r="A180" s="2"/>
      <c r="B180" s="5"/>
      <c r="C180" s="8" t="s">
        <v>152</v>
      </c>
      <c r="D180" s="8" t="s">
        <v>17</v>
      </c>
      <c r="E180" s="7">
        <v>840</v>
      </c>
      <c r="F180" s="56">
        <f t="shared" si="105"/>
        <v>798</v>
      </c>
      <c r="G180" s="2">
        <f t="shared" si="106"/>
        <v>756</v>
      </c>
      <c r="H180" s="2">
        <f t="shared" si="107"/>
        <v>714</v>
      </c>
      <c r="I180" s="7">
        <f t="shared" si="108"/>
        <v>672</v>
      </c>
      <c r="J180" s="2">
        <f t="shared" si="109"/>
        <v>630</v>
      </c>
      <c r="K180" s="12">
        <f t="shared" si="110"/>
        <v>588</v>
      </c>
      <c r="L180" s="61">
        <f t="shared" si="111"/>
        <v>546</v>
      </c>
    </row>
    <row r="181" spans="1:12" ht="14.25" customHeight="1" x14ac:dyDescent="0.35">
      <c r="A181" s="2"/>
      <c r="B181" s="5"/>
      <c r="C181" s="18" t="s">
        <v>153</v>
      </c>
      <c r="D181" s="18" t="s">
        <v>37</v>
      </c>
      <c r="E181" s="7">
        <v>840</v>
      </c>
      <c r="F181" s="56">
        <f t="shared" si="105"/>
        <v>798</v>
      </c>
      <c r="G181" s="2">
        <f t="shared" si="106"/>
        <v>756</v>
      </c>
      <c r="H181" s="2">
        <f t="shared" si="107"/>
        <v>714</v>
      </c>
      <c r="I181" s="7">
        <f t="shared" si="108"/>
        <v>672</v>
      </c>
      <c r="J181" s="2">
        <f t="shared" si="109"/>
        <v>630</v>
      </c>
      <c r="K181" s="12">
        <f t="shared" si="110"/>
        <v>588</v>
      </c>
      <c r="L181" s="61">
        <f t="shared" si="111"/>
        <v>546</v>
      </c>
    </row>
    <row r="182" spans="1:12" ht="14.25" customHeight="1" x14ac:dyDescent="0.35">
      <c r="A182" s="2"/>
      <c r="B182" s="5"/>
      <c r="C182" s="18" t="s">
        <v>153</v>
      </c>
      <c r="D182" s="18" t="s">
        <v>16</v>
      </c>
      <c r="E182" s="7">
        <v>840</v>
      </c>
      <c r="F182" s="56">
        <f t="shared" si="105"/>
        <v>798</v>
      </c>
      <c r="G182" s="2">
        <f t="shared" si="106"/>
        <v>756</v>
      </c>
      <c r="H182" s="2">
        <f t="shared" si="107"/>
        <v>714</v>
      </c>
      <c r="I182" s="7">
        <f t="shared" si="108"/>
        <v>672</v>
      </c>
      <c r="J182" s="2">
        <f t="shared" si="109"/>
        <v>630</v>
      </c>
      <c r="K182" s="12">
        <f t="shared" si="110"/>
        <v>588</v>
      </c>
      <c r="L182" s="61">
        <f t="shared" si="111"/>
        <v>546</v>
      </c>
    </row>
    <row r="183" spans="1:12" ht="14.25" customHeight="1" x14ac:dyDescent="0.35">
      <c r="A183" s="2"/>
      <c r="B183" s="5"/>
      <c r="C183" s="18" t="s">
        <v>153</v>
      </c>
      <c r="D183" s="18" t="s">
        <v>17</v>
      </c>
      <c r="E183" s="7">
        <v>840</v>
      </c>
      <c r="F183" s="56">
        <f t="shared" si="105"/>
        <v>798</v>
      </c>
      <c r="G183" s="2">
        <f t="shared" si="106"/>
        <v>756</v>
      </c>
      <c r="H183" s="2">
        <f t="shared" si="107"/>
        <v>714</v>
      </c>
      <c r="I183" s="7">
        <f t="shared" si="108"/>
        <v>672</v>
      </c>
      <c r="J183" s="2">
        <f t="shared" si="109"/>
        <v>630</v>
      </c>
      <c r="K183" s="12">
        <f t="shared" si="110"/>
        <v>588</v>
      </c>
      <c r="L183" s="61">
        <f t="shared" si="111"/>
        <v>546</v>
      </c>
    </row>
    <row r="184" spans="1:12" ht="14.25" customHeight="1" x14ac:dyDescent="0.35">
      <c r="A184" s="36">
        <v>3</v>
      </c>
      <c r="B184" s="36" t="s">
        <v>156</v>
      </c>
      <c r="C184" s="36" t="s">
        <v>72</v>
      </c>
      <c r="D184" s="36" t="s">
        <v>5</v>
      </c>
      <c r="E184" s="37" t="s">
        <v>6</v>
      </c>
      <c r="F184" s="36" t="s">
        <v>7</v>
      </c>
      <c r="G184" s="36" t="s">
        <v>8</v>
      </c>
      <c r="H184" s="36" t="s">
        <v>9</v>
      </c>
      <c r="I184" s="37" t="s">
        <v>10</v>
      </c>
      <c r="J184" s="36" t="s">
        <v>11</v>
      </c>
      <c r="K184" s="37" t="s">
        <v>147</v>
      </c>
      <c r="L184" s="60" t="s">
        <v>188</v>
      </c>
    </row>
    <row r="185" spans="1:12" ht="14.25" customHeight="1" x14ac:dyDescent="0.35">
      <c r="A185" s="41"/>
      <c r="B185" s="5" t="s">
        <v>77</v>
      </c>
      <c r="C185" s="22" t="s">
        <v>158</v>
      </c>
      <c r="D185" s="22" t="s">
        <v>78</v>
      </c>
      <c r="E185" s="19">
        <v>890</v>
      </c>
      <c r="F185" s="56">
        <f t="shared" ref="F185:F202" si="112">E185*0.95</f>
        <v>845.5</v>
      </c>
      <c r="G185" s="2">
        <f t="shared" ref="G185:G202" si="113">E185*0.9</f>
        <v>801</v>
      </c>
      <c r="H185" s="2">
        <f t="shared" ref="H185:H202" si="114">E185*0.85</f>
        <v>756.5</v>
      </c>
      <c r="I185" s="7">
        <f t="shared" ref="I185:I202" si="115">E185*0.8</f>
        <v>712</v>
      </c>
      <c r="J185" s="2">
        <f t="shared" ref="J185:J202" si="116">E185*0.75</f>
        <v>667.5</v>
      </c>
      <c r="K185" s="12">
        <f t="shared" ref="K185:K202" si="117">E185*0.7</f>
        <v>623</v>
      </c>
      <c r="L185" s="61">
        <f t="shared" ref="L185:L202" si="118">E185*0.65</f>
        <v>578.5</v>
      </c>
    </row>
    <row r="186" spans="1:12" ht="14.25" customHeight="1" x14ac:dyDescent="0.35">
      <c r="A186" s="41"/>
      <c r="B186" s="5" t="s">
        <v>77</v>
      </c>
      <c r="C186" s="22" t="s">
        <v>158</v>
      </c>
      <c r="D186" s="22" t="s">
        <v>15</v>
      </c>
      <c r="E186" s="19">
        <v>890</v>
      </c>
      <c r="F186" s="56">
        <f t="shared" si="112"/>
        <v>845.5</v>
      </c>
      <c r="G186" s="2">
        <f t="shared" si="113"/>
        <v>801</v>
      </c>
      <c r="H186" s="2">
        <f t="shared" si="114"/>
        <v>756.5</v>
      </c>
      <c r="I186" s="7">
        <f t="shared" si="115"/>
        <v>712</v>
      </c>
      <c r="J186" s="2">
        <f t="shared" si="116"/>
        <v>667.5</v>
      </c>
      <c r="K186" s="12">
        <f t="shared" si="117"/>
        <v>623</v>
      </c>
      <c r="L186" s="61">
        <f t="shared" si="118"/>
        <v>578.5</v>
      </c>
    </row>
    <row r="187" spans="1:12" ht="14.25" customHeight="1" x14ac:dyDescent="0.35">
      <c r="A187" s="2"/>
      <c r="B187" s="5" t="s">
        <v>77</v>
      </c>
      <c r="C187" s="22" t="s">
        <v>73</v>
      </c>
      <c r="D187" s="22" t="s">
        <v>78</v>
      </c>
      <c r="E187" s="19">
        <v>890</v>
      </c>
      <c r="F187" s="56">
        <f t="shared" si="112"/>
        <v>845.5</v>
      </c>
      <c r="G187" s="2">
        <f t="shared" si="113"/>
        <v>801</v>
      </c>
      <c r="H187" s="2">
        <f t="shared" si="114"/>
        <v>756.5</v>
      </c>
      <c r="I187" s="7">
        <f t="shared" si="115"/>
        <v>712</v>
      </c>
      <c r="J187" s="2">
        <f t="shared" si="116"/>
        <v>667.5</v>
      </c>
      <c r="K187" s="12">
        <f t="shared" si="117"/>
        <v>623</v>
      </c>
      <c r="L187" s="61">
        <f t="shared" si="118"/>
        <v>578.5</v>
      </c>
    </row>
    <row r="188" spans="1:12" ht="14.25" customHeight="1" x14ac:dyDescent="0.35">
      <c r="A188" s="2"/>
      <c r="B188" s="5" t="s">
        <v>77</v>
      </c>
      <c r="C188" s="22" t="s">
        <v>73</v>
      </c>
      <c r="D188" s="22" t="s">
        <v>16</v>
      </c>
      <c r="E188" s="19">
        <v>890</v>
      </c>
      <c r="F188" s="56">
        <f t="shared" si="112"/>
        <v>845.5</v>
      </c>
      <c r="G188" s="2">
        <f t="shared" si="113"/>
        <v>801</v>
      </c>
      <c r="H188" s="2">
        <f t="shared" si="114"/>
        <v>756.5</v>
      </c>
      <c r="I188" s="7">
        <f t="shared" si="115"/>
        <v>712</v>
      </c>
      <c r="J188" s="2">
        <f t="shared" si="116"/>
        <v>667.5</v>
      </c>
      <c r="K188" s="12">
        <f t="shared" si="117"/>
        <v>623</v>
      </c>
      <c r="L188" s="61">
        <f t="shared" si="118"/>
        <v>578.5</v>
      </c>
    </row>
    <row r="189" spans="1:12" ht="14.25" customHeight="1" x14ac:dyDescent="0.35">
      <c r="A189" s="2"/>
      <c r="B189" s="5" t="s">
        <v>77</v>
      </c>
      <c r="C189" s="22" t="s">
        <v>73</v>
      </c>
      <c r="D189" s="22" t="s">
        <v>17</v>
      </c>
      <c r="E189" s="19">
        <v>890</v>
      </c>
      <c r="F189" s="56">
        <f t="shared" si="112"/>
        <v>845.5</v>
      </c>
      <c r="G189" s="2">
        <f t="shared" si="113"/>
        <v>801</v>
      </c>
      <c r="H189" s="2">
        <f t="shared" si="114"/>
        <v>756.5</v>
      </c>
      <c r="I189" s="7">
        <f t="shared" si="115"/>
        <v>712</v>
      </c>
      <c r="J189" s="2">
        <f t="shared" si="116"/>
        <v>667.5</v>
      </c>
      <c r="K189" s="12">
        <f t="shared" si="117"/>
        <v>623</v>
      </c>
      <c r="L189" s="61">
        <f t="shared" si="118"/>
        <v>578.5</v>
      </c>
    </row>
    <row r="190" spans="1:12" ht="14.25" customHeight="1" x14ac:dyDescent="0.35">
      <c r="A190" s="2"/>
      <c r="B190" s="5" t="s">
        <v>77</v>
      </c>
      <c r="C190" s="18" t="s">
        <v>49</v>
      </c>
      <c r="D190" s="18" t="s">
        <v>78</v>
      </c>
      <c r="E190" s="19">
        <v>890</v>
      </c>
      <c r="F190" s="56">
        <f t="shared" si="112"/>
        <v>845.5</v>
      </c>
      <c r="G190" s="2">
        <f t="shared" si="113"/>
        <v>801</v>
      </c>
      <c r="H190" s="2">
        <f t="shared" si="114"/>
        <v>756.5</v>
      </c>
      <c r="I190" s="7">
        <f t="shared" si="115"/>
        <v>712</v>
      </c>
      <c r="J190" s="2">
        <f t="shared" si="116"/>
        <v>667.5</v>
      </c>
      <c r="K190" s="12">
        <f t="shared" si="117"/>
        <v>623</v>
      </c>
      <c r="L190" s="61">
        <f t="shared" si="118"/>
        <v>578.5</v>
      </c>
    </row>
    <row r="191" spans="1:12" ht="14.25" customHeight="1" x14ac:dyDescent="0.35">
      <c r="A191" s="2"/>
      <c r="B191" s="5" t="s">
        <v>77</v>
      </c>
      <c r="C191" s="18" t="s">
        <v>49</v>
      </c>
      <c r="D191" s="18" t="s">
        <v>16</v>
      </c>
      <c r="E191" s="19">
        <v>890</v>
      </c>
      <c r="F191" s="56">
        <f t="shared" si="112"/>
        <v>845.5</v>
      </c>
      <c r="G191" s="2">
        <f t="shared" si="113"/>
        <v>801</v>
      </c>
      <c r="H191" s="2">
        <f t="shared" si="114"/>
        <v>756.5</v>
      </c>
      <c r="I191" s="7">
        <f t="shared" si="115"/>
        <v>712</v>
      </c>
      <c r="J191" s="2">
        <f t="shared" si="116"/>
        <v>667.5</v>
      </c>
      <c r="K191" s="12">
        <f t="shared" si="117"/>
        <v>623</v>
      </c>
      <c r="L191" s="61">
        <f t="shared" si="118"/>
        <v>578.5</v>
      </c>
    </row>
    <row r="192" spans="1:12" ht="14.25" customHeight="1" x14ac:dyDescent="0.35">
      <c r="A192" s="2"/>
      <c r="B192" s="5" t="s">
        <v>77</v>
      </c>
      <c r="C192" s="18" t="s">
        <v>49</v>
      </c>
      <c r="D192" s="18" t="s">
        <v>17</v>
      </c>
      <c r="E192" s="19">
        <v>890</v>
      </c>
      <c r="F192" s="56">
        <f t="shared" si="112"/>
        <v>845.5</v>
      </c>
      <c r="G192" s="2">
        <f t="shared" si="113"/>
        <v>801</v>
      </c>
      <c r="H192" s="2">
        <f t="shared" si="114"/>
        <v>756.5</v>
      </c>
      <c r="I192" s="7">
        <f t="shared" si="115"/>
        <v>712</v>
      </c>
      <c r="J192" s="2">
        <f t="shared" si="116"/>
        <v>667.5</v>
      </c>
      <c r="K192" s="12">
        <f t="shared" si="117"/>
        <v>623</v>
      </c>
      <c r="L192" s="61">
        <f t="shared" si="118"/>
        <v>578.5</v>
      </c>
    </row>
    <row r="193" spans="1:12" ht="14.25" customHeight="1" x14ac:dyDescent="0.35">
      <c r="A193" s="2"/>
      <c r="B193" s="5" t="s">
        <v>77</v>
      </c>
      <c r="C193" s="22" t="s">
        <v>79</v>
      </c>
      <c r="D193" s="22" t="s">
        <v>78</v>
      </c>
      <c r="E193" s="19">
        <v>890</v>
      </c>
      <c r="F193" s="56">
        <f t="shared" si="112"/>
        <v>845.5</v>
      </c>
      <c r="G193" s="2">
        <f t="shared" si="113"/>
        <v>801</v>
      </c>
      <c r="H193" s="2">
        <f t="shared" si="114"/>
        <v>756.5</v>
      </c>
      <c r="I193" s="7">
        <f t="shared" si="115"/>
        <v>712</v>
      </c>
      <c r="J193" s="2">
        <f t="shared" si="116"/>
        <v>667.5</v>
      </c>
      <c r="K193" s="12">
        <f t="shared" si="117"/>
        <v>623</v>
      </c>
      <c r="L193" s="61">
        <f t="shared" si="118"/>
        <v>578.5</v>
      </c>
    </row>
    <row r="194" spans="1:12" ht="14.25" customHeight="1" x14ac:dyDescent="0.35">
      <c r="A194" s="2"/>
      <c r="B194" s="5" t="s">
        <v>77</v>
      </c>
      <c r="C194" s="22" t="s">
        <v>79</v>
      </c>
      <c r="D194" s="22" t="s">
        <v>16</v>
      </c>
      <c r="E194" s="19">
        <v>890</v>
      </c>
      <c r="F194" s="56">
        <f t="shared" si="112"/>
        <v>845.5</v>
      </c>
      <c r="G194" s="2">
        <f t="shared" si="113"/>
        <v>801</v>
      </c>
      <c r="H194" s="2">
        <f t="shared" si="114"/>
        <v>756.5</v>
      </c>
      <c r="I194" s="7">
        <f t="shared" si="115"/>
        <v>712</v>
      </c>
      <c r="J194" s="2">
        <f t="shared" si="116"/>
        <v>667.5</v>
      </c>
      <c r="K194" s="12">
        <f t="shared" si="117"/>
        <v>623</v>
      </c>
      <c r="L194" s="61">
        <f t="shared" si="118"/>
        <v>578.5</v>
      </c>
    </row>
    <row r="195" spans="1:12" ht="14.25" customHeight="1" x14ac:dyDescent="0.35">
      <c r="A195" s="2"/>
      <c r="B195" s="5" t="s">
        <v>77</v>
      </c>
      <c r="C195" s="22" t="s">
        <v>79</v>
      </c>
      <c r="D195" s="22" t="s">
        <v>17</v>
      </c>
      <c r="E195" s="19">
        <v>890</v>
      </c>
      <c r="F195" s="56">
        <f t="shared" si="112"/>
        <v>845.5</v>
      </c>
      <c r="G195" s="2">
        <f t="shared" si="113"/>
        <v>801</v>
      </c>
      <c r="H195" s="2">
        <f t="shared" si="114"/>
        <v>756.5</v>
      </c>
      <c r="I195" s="7">
        <f t="shared" si="115"/>
        <v>712</v>
      </c>
      <c r="J195" s="2">
        <f t="shared" si="116"/>
        <v>667.5</v>
      </c>
      <c r="K195" s="12">
        <f t="shared" si="117"/>
        <v>623</v>
      </c>
      <c r="L195" s="61">
        <f t="shared" si="118"/>
        <v>578.5</v>
      </c>
    </row>
    <row r="196" spans="1:12" ht="14.25" customHeight="1" x14ac:dyDescent="0.35">
      <c r="A196" s="2"/>
      <c r="B196" s="5" t="s">
        <v>77</v>
      </c>
      <c r="C196" s="18" t="s">
        <v>56</v>
      </c>
      <c r="D196" s="18" t="s">
        <v>78</v>
      </c>
      <c r="E196" s="19">
        <v>890</v>
      </c>
      <c r="F196" s="56">
        <f t="shared" si="112"/>
        <v>845.5</v>
      </c>
      <c r="G196" s="2">
        <f t="shared" si="113"/>
        <v>801</v>
      </c>
      <c r="H196" s="2">
        <f t="shared" si="114"/>
        <v>756.5</v>
      </c>
      <c r="I196" s="7">
        <f t="shared" si="115"/>
        <v>712</v>
      </c>
      <c r="J196" s="2">
        <f t="shared" si="116"/>
        <v>667.5</v>
      </c>
      <c r="K196" s="12">
        <f t="shared" si="117"/>
        <v>623</v>
      </c>
      <c r="L196" s="61">
        <f t="shared" si="118"/>
        <v>578.5</v>
      </c>
    </row>
    <row r="197" spans="1:12" ht="14.25" customHeight="1" x14ac:dyDescent="0.35">
      <c r="A197" s="2"/>
      <c r="B197" s="5" t="s">
        <v>77</v>
      </c>
      <c r="C197" s="18" t="s">
        <v>56</v>
      </c>
      <c r="D197" s="18" t="s">
        <v>16</v>
      </c>
      <c r="E197" s="19">
        <v>890</v>
      </c>
      <c r="F197" s="56">
        <f t="shared" si="112"/>
        <v>845.5</v>
      </c>
      <c r="G197" s="2">
        <f t="shared" si="113"/>
        <v>801</v>
      </c>
      <c r="H197" s="2">
        <f t="shared" si="114"/>
        <v>756.5</v>
      </c>
      <c r="I197" s="7">
        <f t="shared" si="115"/>
        <v>712</v>
      </c>
      <c r="J197" s="2">
        <f t="shared" si="116"/>
        <v>667.5</v>
      </c>
      <c r="K197" s="12">
        <f t="shared" si="117"/>
        <v>623</v>
      </c>
      <c r="L197" s="61">
        <f t="shared" si="118"/>
        <v>578.5</v>
      </c>
    </row>
    <row r="198" spans="1:12" ht="14.25" customHeight="1" x14ac:dyDescent="0.35">
      <c r="A198" s="2"/>
      <c r="B198" s="5" t="s">
        <v>77</v>
      </c>
      <c r="C198" s="18" t="s">
        <v>56</v>
      </c>
      <c r="D198" s="18" t="s">
        <v>17</v>
      </c>
      <c r="E198" s="19">
        <v>890</v>
      </c>
      <c r="F198" s="56">
        <f t="shared" si="112"/>
        <v>845.5</v>
      </c>
      <c r="G198" s="2">
        <f t="shared" si="113"/>
        <v>801</v>
      </c>
      <c r="H198" s="2">
        <f t="shared" si="114"/>
        <v>756.5</v>
      </c>
      <c r="I198" s="7">
        <f t="shared" si="115"/>
        <v>712</v>
      </c>
      <c r="J198" s="2">
        <f t="shared" si="116"/>
        <v>667.5</v>
      </c>
      <c r="K198" s="12">
        <f t="shared" si="117"/>
        <v>623</v>
      </c>
      <c r="L198" s="61">
        <f t="shared" si="118"/>
        <v>578.5</v>
      </c>
    </row>
    <row r="199" spans="1:12" ht="14.25" customHeight="1" x14ac:dyDescent="0.35">
      <c r="A199" s="2"/>
      <c r="B199" s="5" t="s">
        <v>77</v>
      </c>
      <c r="C199" s="22" t="s">
        <v>70</v>
      </c>
      <c r="D199" s="22" t="s">
        <v>78</v>
      </c>
      <c r="E199" s="19">
        <v>890</v>
      </c>
      <c r="F199" s="56">
        <f t="shared" si="112"/>
        <v>845.5</v>
      </c>
      <c r="G199" s="2">
        <f t="shared" si="113"/>
        <v>801</v>
      </c>
      <c r="H199" s="2">
        <f t="shared" si="114"/>
        <v>756.5</v>
      </c>
      <c r="I199" s="7">
        <f t="shared" si="115"/>
        <v>712</v>
      </c>
      <c r="J199" s="2">
        <f t="shared" si="116"/>
        <v>667.5</v>
      </c>
      <c r="K199" s="12">
        <f t="shared" si="117"/>
        <v>623</v>
      </c>
      <c r="L199" s="61">
        <f t="shared" si="118"/>
        <v>578.5</v>
      </c>
    </row>
    <row r="200" spans="1:12" ht="14.25" customHeight="1" x14ac:dyDescent="0.35">
      <c r="A200" s="2"/>
      <c r="B200" s="5" t="s">
        <v>77</v>
      </c>
      <c r="C200" s="22" t="s">
        <v>70</v>
      </c>
      <c r="D200" s="22" t="s">
        <v>16</v>
      </c>
      <c r="E200" s="19">
        <v>890</v>
      </c>
      <c r="F200" s="56">
        <f t="shared" si="112"/>
        <v>845.5</v>
      </c>
      <c r="G200" s="2">
        <f t="shared" si="113"/>
        <v>801</v>
      </c>
      <c r="H200" s="2">
        <f t="shared" si="114"/>
        <v>756.5</v>
      </c>
      <c r="I200" s="7">
        <f t="shared" si="115"/>
        <v>712</v>
      </c>
      <c r="J200" s="2">
        <f t="shared" si="116"/>
        <v>667.5</v>
      </c>
      <c r="K200" s="12">
        <f t="shared" si="117"/>
        <v>623</v>
      </c>
      <c r="L200" s="61">
        <f t="shared" si="118"/>
        <v>578.5</v>
      </c>
    </row>
    <row r="201" spans="1:12" ht="14.25" customHeight="1" x14ac:dyDescent="0.35">
      <c r="A201" s="2"/>
      <c r="B201" s="5" t="s">
        <v>77</v>
      </c>
      <c r="C201" s="22" t="s">
        <v>70</v>
      </c>
      <c r="D201" s="22" t="s">
        <v>17</v>
      </c>
      <c r="E201" s="19">
        <v>890</v>
      </c>
      <c r="F201" s="56">
        <f t="shared" si="112"/>
        <v>845.5</v>
      </c>
      <c r="G201" s="2">
        <f t="shared" si="113"/>
        <v>801</v>
      </c>
      <c r="H201" s="2">
        <f t="shared" si="114"/>
        <v>756.5</v>
      </c>
      <c r="I201" s="7">
        <f t="shared" si="115"/>
        <v>712</v>
      </c>
      <c r="J201" s="2">
        <f t="shared" si="116"/>
        <v>667.5</v>
      </c>
      <c r="K201" s="12">
        <f t="shared" si="117"/>
        <v>623</v>
      </c>
      <c r="L201" s="61">
        <f t="shared" si="118"/>
        <v>578.5</v>
      </c>
    </row>
    <row r="202" spans="1:12" ht="14.25" customHeight="1" x14ac:dyDescent="0.35">
      <c r="A202" s="2"/>
      <c r="B202" s="5" t="s">
        <v>77</v>
      </c>
      <c r="C202" s="8" t="s">
        <v>152</v>
      </c>
      <c r="D202" s="22" t="s">
        <v>78</v>
      </c>
      <c r="E202" s="19">
        <v>890</v>
      </c>
      <c r="F202" s="56">
        <f t="shared" si="112"/>
        <v>845.5</v>
      </c>
      <c r="G202" s="2">
        <f t="shared" si="113"/>
        <v>801</v>
      </c>
      <c r="H202" s="2">
        <f t="shared" si="114"/>
        <v>756.5</v>
      </c>
      <c r="I202" s="7">
        <f t="shared" si="115"/>
        <v>712</v>
      </c>
      <c r="J202" s="2">
        <f t="shared" si="116"/>
        <v>667.5</v>
      </c>
      <c r="K202" s="12">
        <f t="shared" si="117"/>
        <v>623</v>
      </c>
      <c r="L202" s="61">
        <f t="shared" si="118"/>
        <v>578.5</v>
      </c>
    </row>
    <row r="203" spans="1:12" ht="14.25" customHeight="1" x14ac:dyDescent="0.35">
      <c r="A203" s="31"/>
      <c r="B203" s="33"/>
      <c r="C203" s="31"/>
      <c r="D203" s="31"/>
      <c r="E203" s="32"/>
      <c r="F203" s="31"/>
      <c r="G203" s="31"/>
      <c r="H203" s="31"/>
      <c r="I203" s="32"/>
      <c r="J203" s="31"/>
      <c r="K203" s="32"/>
      <c r="L203" s="62"/>
    </row>
    <row r="204" spans="1:12" ht="14.25" customHeight="1" x14ac:dyDescent="0.35">
      <c r="A204" s="42"/>
      <c r="B204" s="5" t="s">
        <v>80</v>
      </c>
      <c r="C204" s="22" t="s">
        <v>158</v>
      </c>
      <c r="D204" s="22" t="s">
        <v>78</v>
      </c>
      <c r="E204" s="19">
        <v>890</v>
      </c>
      <c r="F204" s="56">
        <f t="shared" ref="F204:F221" si="119">E204*0.95</f>
        <v>845.5</v>
      </c>
      <c r="G204" s="2">
        <f t="shared" ref="G204:G221" si="120">E204*0.9</f>
        <v>801</v>
      </c>
      <c r="H204" s="2">
        <f t="shared" ref="H204:H221" si="121">E204*0.85</f>
        <v>756.5</v>
      </c>
      <c r="I204" s="7">
        <f t="shared" ref="I204:I221" si="122">E204*0.8</f>
        <v>712</v>
      </c>
      <c r="J204" s="2">
        <f t="shared" ref="J204:J221" si="123">E204*0.75</f>
        <v>667.5</v>
      </c>
      <c r="K204" s="12">
        <f t="shared" ref="K204:K221" si="124">E204*0.7</f>
        <v>623</v>
      </c>
      <c r="L204" s="61">
        <f t="shared" ref="L204:L221" si="125">E204*0.65</f>
        <v>578.5</v>
      </c>
    </row>
    <row r="205" spans="1:12" ht="14.25" customHeight="1" x14ac:dyDescent="0.35">
      <c r="A205" s="42"/>
      <c r="B205" s="5" t="s">
        <v>80</v>
      </c>
      <c r="C205" s="22" t="s">
        <v>158</v>
      </c>
      <c r="D205" s="22" t="s">
        <v>15</v>
      </c>
      <c r="E205" s="19">
        <v>890</v>
      </c>
      <c r="F205" s="56">
        <f t="shared" si="119"/>
        <v>845.5</v>
      </c>
      <c r="G205" s="2">
        <f t="shared" si="120"/>
        <v>801</v>
      </c>
      <c r="H205" s="2">
        <f t="shared" si="121"/>
        <v>756.5</v>
      </c>
      <c r="I205" s="7">
        <f t="shared" si="122"/>
        <v>712</v>
      </c>
      <c r="J205" s="2">
        <f t="shared" si="123"/>
        <v>667.5</v>
      </c>
      <c r="K205" s="12">
        <f t="shared" si="124"/>
        <v>623</v>
      </c>
      <c r="L205" s="61">
        <f t="shared" si="125"/>
        <v>578.5</v>
      </c>
    </row>
    <row r="206" spans="1:12" ht="14.25" customHeight="1" x14ac:dyDescent="0.35">
      <c r="A206" s="2"/>
      <c r="B206" s="5" t="s">
        <v>80</v>
      </c>
      <c r="C206" s="22" t="s">
        <v>73</v>
      </c>
      <c r="D206" s="22" t="s">
        <v>78</v>
      </c>
      <c r="E206" s="19">
        <v>890</v>
      </c>
      <c r="F206" s="56">
        <f t="shared" si="119"/>
        <v>845.5</v>
      </c>
      <c r="G206" s="2">
        <f t="shared" si="120"/>
        <v>801</v>
      </c>
      <c r="H206" s="2">
        <f t="shared" si="121"/>
        <v>756.5</v>
      </c>
      <c r="I206" s="7">
        <f t="shared" si="122"/>
        <v>712</v>
      </c>
      <c r="J206" s="2">
        <f t="shared" si="123"/>
        <v>667.5</v>
      </c>
      <c r="K206" s="12">
        <f t="shared" si="124"/>
        <v>623</v>
      </c>
      <c r="L206" s="61">
        <f t="shared" si="125"/>
        <v>578.5</v>
      </c>
    </row>
    <row r="207" spans="1:12" ht="14.25" customHeight="1" x14ac:dyDescent="0.35">
      <c r="A207" s="2"/>
      <c r="B207" s="5" t="s">
        <v>80</v>
      </c>
      <c r="C207" s="22" t="s">
        <v>73</v>
      </c>
      <c r="D207" s="22" t="s">
        <v>16</v>
      </c>
      <c r="E207" s="19">
        <v>890</v>
      </c>
      <c r="F207" s="56">
        <f t="shared" si="119"/>
        <v>845.5</v>
      </c>
      <c r="G207" s="2">
        <f t="shared" si="120"/>
        <v>801</v>
      </c>
      <c r="H207" s="2">
        <f t="shared" si="121"/>
        <v>756.5</v>
      </c>
      <c r="I207" s="7">
        <f t="shared" si="122"/>
        <v>712</v>
      </c>
      <c r="J207" s="2">
        <f t="shared" si="123"/>
        <v>667.5</v>
      </c>
      <c r="K207" s="12">
        <f t="shared" si="124"/>
        <v>623</v>
      </c>
      <c r="L207" s="61">
        <f t="shared" si="125"/>
        <v>578.5</v>
      </c>
    </row>
    <row r="208" spans="1:12" ht="14.25" customHeight="1" x14ac:dyDescent="0.35">
      <c r="A208" s="2"/>
      <c r="B208" s="5" t="s">
        <v>80</v>
      </c>
      <c r="C208" s="22" t="s">
        <v>73</v>
      </c>
      <c r="D208" s="22" t="s">
        <v>17</v>
      </c>
      <c r="E208" s="19">
        <v>890</v>
      </c>
      <c r="F208" s="56">
        <f t="shared" si="119"/>
        <v>845.5</v>
      </c>
      <c r="G208" s="2">
        <f t="shared" si="120"/>
        <v>801</v>
      </c>
      <c r="H208" s="2">
        <f t="shared" si="121"/>
        <v>756.5</v>
      </c>
      <c r="I208" s="7">
        <f t="shared" si="122"/>
        <v>712</v>
      </c>
      <c r="J208" s="2">
        <f t="shared" si="123"/>
        <v>667.5</v>
      </c>
      <c r="K208" s="12">
        <f t="shared" si="124"/>
        <v>623</v>
      </c>
      <c r="L208" s="61">
        <f t="shared" si="125"/>
        <v>578.5</v>
      </c>
    </row>
    <row r="209" spans="1:12" ht="14.25" customHeight="1" x14ac:dyDescent="0.35">
      <c r="A209" s="2"/>
      <c r="B209" s="5" t="s">
        <v>80</v>
      </c>
      <c r="C209" s="18" t="s">
        <v>49</v>
      </c>
      <c r="D209" s="18" t="s">
        <v>78</v>
      </c>
      <c r="E209" s="19">
        <v>890</v>
      </c>
      <c r="F209" s="56">
        <f t="shared" si="119"/>
        <v>845.5</v>
      </c>
      <c r="G209" s="2">
        <f t="shared" si="120"/>
        <v>801</v>
      </c>
      <c r="H209" s="2">
        <f t="shared" si="121"/>
        <v>756.5</v>
      </c>
      <c r="I209" s="7">
        <f t="shared" si="122"/>
        <v>712</v>
      </c>
      <c r="J209" s="2">
        <f t="shared" si="123"/>
        <v>667.5</v>
      </c>
      <c r="K209" s="12">
        <f t="shared" si="124"/>
        <v>623</v>
      </c>
      <c r="L209" s="61">
        <f t="shared" si="125"/>
        <v>578.5</v>
      </c>
    </row>
    <row r="210" spans="1:12" ht="14.25" customHeight="1" x14ac:dyDescent="0.35">
      <c r="A210" s="2"/>
      <c r="B210" s="5" t="s">
        <v>80</v>
      </c>
      <c r="C210" s="18" t="s">
        <v>49</v>
      </c>
      <c r="D210" s="18" t="s">
        <v>16</v>
      </c>
      <c r="E210" s="19">
        <v>890</v>
      </c>
      <c r="F210" s="56">
        <f t="shared" si="119"/>
        <v>845.5</v>
      </c>
      <c r="G210" s="2">
        <f t="shared" si="120"/>
        <v>801</v>
      </c>
      <c r="H210" s="2">
        <f t="shared" si="121"/>
        <v>756.5</v>
      </c>
      <c r="I210" s="7">
        <f t="shared" si="122"/>
        <v>712</v>
      </c>
      <c r="J210" s="2">
        <f t="shared" si="123"/>
        <v>667.5</v>
      </c>
      <c r="K210" s="12">
        <f t="shared" si="124"/>
        <v>623</v>
      </c>
      <c r="L210" s="61">
        <f t="shared" si="125"/>
        <v>578.5</v>
      </c>
    </row>
    <row r="211" spans="1:12" ht="14.25" customHeight="1" x14ac:dyDescent="0.35">
      <c r="A211" s="2"/>
      <c r="B211" s="5" t="s">
        <v>80</v>
      </c>
      <c r="C211" s="18" t="s">
        <v>49</v>
      </c>
      <c r="D211" s="18" t="s">
        <v>17</v>
      </c>
      <c r="E211" s="19">
        <v>890</v>
      </c>
      <c r="F211" s="56">
        <f t="shared" si="119"/>
        <v>845.5</v>
      </c>
      <c r="G211" s="2">
        <f t="shared" si="120"/>
        <v>801</v>
      </c>
      <c r="H211" s="2">
        <f t="shared" si="121"/>
        <v>756.5</v>
      </c>
      <c r="I211" s="7">
        <f t="shared" si="122"/>
        <v>712</v>
      </c>
      <c r="J211" s="2">
        <f t="shared" si="123"/>
        <v>667.5</v>
      </c>
      <c r="K211" s="12">
        <f t="shared" si="124"/>
        <v>623</v>
      </c>
      <c r="L211" s="61">
        <f t="shared" si="125"/>
        <v>578.5</v>
      </c>
    </row>
    <row r="212" spans="1:12" ht="14.25" customHeight="1" x14ac:dyDescent="0.35">
      <c r="A212" s="2"/>
      <c r="B212" s="5" t="s">
        <v>80</v>
      </c>
      <c r="C212" s="22" t="s">
        <v>79</v>
      </c>
      <c r="D212" s="22" t="s">
        <v>78</v>
      </c>
      <c r="E212" s="19">
        <v>890</v>
      </c>
      <c r="F212" s="56">
        <f t="shared" si="119"/>
        <v>845.5</v>
      </c>
      <c r="G212" s="2">
        <f t="shared" si="120"/>
        <v>801</v>
      </c>
      <c r="H212" s="2">
        <f t="shared" si="121"/>
        <v>756.5</v>
      </c>
      <c r="I212" s="7">
        <f t="shared" si="122"/>
        <v>712</v>
      </c>
      <c r="J212" s="2">
        <f t="shared" si="123"/>
        <v>667.5</v>
      </c>
      <c r="K212" s="12">
        <f t="shared" si="124"/>
        <v>623</v>
      </c>
      <c r="L212" s="61">
        <f t="shared" si="125"/>
        <v>578.5</v>
      </c>
    </row>
    <row r="213" spans="1:12" ht="14.25" customHeight="1" x14ac:dyDescent="0.35">
      <c r="A213" s="2"/>
      <c r="B213" s="5" t="s">
        <v>80</v>
      </c>
      <c r="C213" s="22" t="s">
        <v>79</v>
      </c>
      <c r="D213" s="22" t="s">
        <v>16</v>
      </c>
      <c r="E213" s="19">
        <v>890</v>
      </c>
      <c r="F213" s="56">
        <f t="shared" si="119"/>
        <v>845.5</v>
      </c>
      <c r="G213" s="2">
        <f t="shared" si="120"/>
        <v>801</v>
      </c>
      <c r="H213" s="2">
        <f t="shared" si="121"/>
        <v>756.5</v>
      </c>
      <c r="I213" s="7">
        <f t="shared" si="122"/>
        <v>712</v>
      </c>
      <c r="J213" s="2">
        <f t="shared" si="123"/>
        <v>667.5</v>
      </c>
      <c r="K213" s="12">
        <f t="shared" si="124"/>
        <v>623</v>
      </c>
      <c r="L213" s="61">
        <f t="shared" si="125"/>
        <v>578.5</v>
      </c>
    </row>
    <row r="214" spans="1:12" ht="14.25" customHeight="1" x14ac:dyDescent="0.35">
      <c r="A214" s="2"/>
      <c r="B214" s="5" t="s">
        <v>80</v>
      </c>
      <c r="C214" s="22" t="s">
        <v>79</v>
      </c>
      <c r="D214" s="22" t="s">
        <v>17</v>
      </c>
      <c r="E214" s="19">
        <v>890</v>
      </c>
      <c r="F214" s="56">
        <f t="shared" si="119"/>
        <v>845.5</v>
      </c>
      <c r="G214" s="2">
        <f t="shared" si="120"/>
        <v>801</v>
      </c>
      <c r="H214" s="2">
        <f t="shared" si="121"/>
        <v>756.5</v>
      </c>
      <c r="I214" s="7">
        <f t="shared" si="122"/>
        <v>712</v>
      </c>
      <c r="J214" s="2">
        <f t="shared" si="123"/>
        <v>667.5</v>
      </c>
      <c r="K214" s="12">
        <f t="shared" si="124"/>
        <v>623</v>
      </c>
      <c r="L214" s="61">
        <f t="shared" si="125"/>
        <v>578.5</v>
      </c>
    </row>
    <row r="215" spans="1:12" ht="14.25" customHeight="1" x14ac:dyDescent="0.35">
      <c r="A215" s="2"/>
      <c r="B215" s="5" t="s">
        <v>80</v>
      </c>
      <c r="C215" s="18" t="s">
        <v>56</v>
      </c>
      <c r="D215" s="18" t="s">
        <v>78</v>
      </c>
      <c r="E215" s="19">
        <v>890</v>
      </c>
      <c r="F215" s="56">
        <f t="shared" si="119"/>
        <v>845.5</v>
      </c>
      <c r="G215" s="2">
        <f t="shared" si="120"/>
        <v>801</v>
      </c>
      <c r="H215" s="2">
        <f t="shared" si="121"/>
        <v>756.5</v>
      </c>
      <c r="I215" s="7">
        <f t="shared" si="122"/>
        <v>712</v>
      </c>
      <c r="J215" s="2">
        <f t="shared" si="123"/>
        <v>667.5</v>
      </c>
      <c r="K215" s="12">
        <f t="shared" si="124"/>
        <v>623</v>
      </c>
      <c r="L215" s="61">
        <f t="shared" si="125"/>
        <v>578.5</v>
      </c>
    </row>
    <row r="216" spans="1:12" ht="14.25" customHeight="1" x14ac:dyDescent="0.35">
      <c r="A216" s="2"/>
      <c r="B216" s="5" t="s">
        <v>80</v>
      </c>
      <c r="C216" s="18" t="s">
        <v>56</v>
      </c>
      <c r="D216" s="18" t="s">
        <v>16</v>
      </c>
      <c r="E216" s="19">
        <v>890</v>
      </c>
      <c r="F216" s="56">
        <f t="shared" si="119"/>
        <v>845.5</v>
      </c>
      <c r="G216" s="2">
        <f t="shared" si="120"/>
        <v>801</v>
      </c>
      <c r="H216" s="2">
        <f t="shared" si="121"/>
        <v>756.5</v>
      </c>
      <c r="I216" s="7">
        <f t="shared" si="122"/>
        <v>712</v>
      </c>
      <c r="J216" s="2">
        <f t="shared" si="123"/>
        <v>667.5</v>
      </c>
      <c r="K216" s="12">
        <f t="shared" si="124"/>
        <v>623</v>
      </c>
      <c r="L216" s="61">
        <f t="shared" si="125"/>
        <v>578.5</v>
      </c>
    </row>
    <row r="217" spans="1:12" ht="14.25" customHeight="1" x14ac:dyDescent="0.35">
      <c r="A217" s="2"/>
      <c r="B217" s="5" t="s">
        <v>80</v>
      </c>
      <c r="C217" s="18" t="s">
        <v>56</v>
      </c>
      <c r="D217" s="18" t="s">
        <v>17</v>
      </c>
      <c r="E217" s="19">
        <v>890</v>
      </c>
      <c r="F217" s="56">
        <f t="shared" si="119"/>
        <v>845.5</v>
      </c>
      <c r="G217" s="2">
        <f t="shared" si="120"/>
        <v>801</v>
      </c>
      <c r="H217" s="2">
        <f t="shared" si="121"/>
        <v>756.5</v>
      </c>
      <c r="I217" s="7">
        <f t="shared" si="122"/>
        <v>712</v>
      </c>
      <c r="J217" s="2">
        <f t="shared" si="123"/>
        <v>667.5</v>
      </c>
      <c r="K217" s="12">
        <f t="shared" si="124"/>
        <v>623</v>
      </c>
      <c r="L217" s="61">
        <f t="shared" si="125"/>
        <v>578.5</v>
      </c>
    </row>
    <row r="218" spans="1:12" ht="14.25" customHeight="1" x14ac:dyDescent="0.35">
      <c r="A218" s="2"/>
      <c r="B218" s="5" t="s">
        <v>80</v>
      </c>
      <c r="C218" s="22" t="s">
        <v>70</v>
      </c>
      <c r="D218" s="22" t="s">
        <v>78</v>
      </c>
      <c r="E218" s="19">
        <v>890</v>
      </c>
      <c r="F218" s="56">
        <f t="shared" si="119"/>
        <v>845.5</v>
      </c>
      <c r="G218" s="2">
        <f t="shared" si="120"/>
        <v>801</v>
      </c>
      <c r="H218" s="2">
        <f t="shared" si="121"/>
        <v>756.5</v>
      </c>
      <c r="I218" s="7">
        <f t="shared" si="122"/>
        <v>712</v>
      </c>
      <c r="J218" s="2">
        <f t="shared" si="123"/>
        <v>667.5</v>
      </c>
      <c r="K218" s="12">
        <f t="shared" si="124"/>
        <v>623</v>
      </c>
      <c r="L218" s="61">
        <f t="shared" si="125"/>
        <v>578.5</v>
      </c>
    </row>
    <row r="219" spans="1:12" ht="14.25" customHeight="1" x14ac:dyDescent="0.35">
      <c r="A219" s="2"/>
      <c r="B219" s="5" t="s">
        <v>80</v>
      </c>
      <c r="C219" s="22" t="s">
        <v>70</v>
      </c>
      <c r="D219" s="22" t="s">
        <v>16</v>
      </c>
      <c r="E219" s="19">
        <v>890</v>
      </c>
      <c r="F219" s="56">
        <f t="shared" si="119"/>
        <v>845.5</v>
      </c>
      <c r="G219" s="2">
        <f t="shared" si="120"/>
        <v>801</v>
      </c>
      <c r="H219" s="2">
        <f t="shared" si="121"/>
        <v>756.5</v>
      </c>
      <c r="I219" s="7">
        <f t="shared" si="122"/>
        <v>712</v>
      </c>
      <c r="J219" s="2">
        <f t="shared" si="123"/>
        <v>667.5</v>
      </c>
      <c r="K219" s="12">
        <f t="shared" si="124"/>
        <v>623</v>
      </c>
      <c r="L219" s="61">
        <f t="shared" si="125"/>
        <v>578.5</v>
      </c>
    </row>
    <row r="220" spans="1:12" ht="14.25" customHeight="1" x14ac:dyDescent="0.35">
      <c r="A220" s="2"/>
      <c r="B220" s="5" t="s">
        <v>80</v>
      </c>
      <c r="C220" s="22" t="s">
        <v>70</v>
      </c>
      <c r="D220" s="22" t="s">
        <v>17</v>
      </c>
      <c r="E220" s="19">
        <v>890</v>
      </c>
      <c r="F220" s="56">
        <f t="shared" si="119"/>
        <v>845.5</v>
      </c>
      <c r="G220" s="2">
        <f t="shared" si="120"/>
        <v>801</v>
      </c>
      <c r="H220" s="2">
        <f t="shared" si="121"/>
        <v>756.5</v>
      </c>
      <c r="I220" s="7">
        <f t="shared" si="122"/>
        <v>712</v>
      </c>
      <c r="J220" s="2">
        <f t="shared" si="123"/>
        <v>667.5</v>
      </c>
      <c r="K220" s="12">
        <f t="shared" si="124"/>
        <v>623</v>
      </c>
      <c r="L220" s="61">
        <f t="shared" si="125"/>
        <v>578.5</v>
      </c>
    </row>
    <row r="221" spans="1:12" ht="14.25" customHeight="1" x14ac:dyDescent="0.35">
      <c r="A221" s="2"/>
      <c r="B221" s="5" t="s">
        <v>80</v>
      </c>
      <c r="C221" s="8" t="s">
        <v>152</v>
      </c>
      <c r="D221" s="22" t="s">
        <v>78</v>
      </c>
      <c r="E221" s="19">
        <v>890</v>
      </c>
      <c r="F221" s="56">
        <f t="shared" si="119"/>
        <v>845.5</v>
      </c>
      <c r="G221" s="2">
        <f t="shared" si="120"/>
        <v>801</v>
      </c>
      <c r="H221" s="2">
        <f t="shared" si="121"/>
        <v>756.5</v>
      </c>
      <c r="I221" s="7">
        <f t="shared" si="122"/>
        <v>712</v>
      </c>
      <c r="J221" s="2">
        <f t="shared" si="123"/>
        <v>667.5</v>
      </c>
      <c r="K221" s="12">
        <f t="shared" si="124"/>
        <v>623</v>
      </c>
      <c r="L221" s="61">
        <f t="shared" si="125"/>
        <v>578.5</v>
      </c>
    </row>
    <row r="222" spans="1:12" ht="14.25" customHeight="1" x14ac:dyDescent="0.35">
      <c r="A222" s="31"/>
      <c r="B222" s="33"/>
      <c r="C222" s="31"/>
      <c r="D222" s="31"/>
      <c r="E222" s="32"/>
      <c r="F222" s="31"/>
      <c r="G222" s="31"/>
      <c r="H222" s="31"/>
      <c r="I222" s="32"/>
      <c r="J222" s="31"/>
      <c r="K222" s="32"/>
      <c r="L222" s="62"/>
    </row>
    <row r="223" spans="1:12" ht="14.25" customHeight="1" x14ac:dyDescent="0.35">
      <c r="A223" s="42"/>
      <c r="B223" s="5" t="s">
        <v>81</v>
      </c>
      <c r="C223" s="22" t="s">
        <v>158</v>
      </c>
      <c r="D223" s="22" t="s">
        <v>78</v>
      </c>
      <c r="E223" s="19">
        <v>890</v>
      </c>
      <c r="F223" s="56">
        <f t="shared" ref="F223:F240" si="126">E223*0.95</f>
        <v>845.5</v>
      </c>
      <c r="G223" s="2">
        <f t="shared" ref="G223:G240" si="127">E223*0.9</f>
        <v>801</v>
      </c>
      <c r="H223" s="2">
        <f t="shared" ref="H223:H240" si="128">E223*0.85</f>
        <v>756.5</v>
      </c>
      <c r="I223" s="7">
        <f t="shared" ref="I223:I240" si="129">E223*0.8</f>
        <v>712</v>
      </c>
      <c r="J223" s="2">
        <f t="shared" ref="J223:J240" si="130">E223*0.75</f>
        <v>667.5</v>
      </c>
      <c r="K223" s="12">
        <f t="shared" ref="K223:K240" si="131">E223*0.7</f>
        <v>623</v>
      </c>
      <c r="L223" s="61">
        <f t="shared" ref="L223:L240" si="132">E223*0.65</f>
        <v>578.5</v>
      </c>
    </row>
    <row r="224" spans="1:12" ht="14.25" customHeight="1" x14ac:dyDescent="0.35">
      <c r="A224" s="42"/>
      <c r="B224" s="5" t="s">
        <v>81</v>
      </c>
      <c r="C224" s="22" t="s">
        <v>158</v>
      </c>
      <c r="D224" s="22" t="s">
        <v>15</v>
      </c>
      <c r="E224" s="19">
        <v>890</v>
      </c>
      <c r="F224" s="56">
        <f t="shared" si="126"/>
        <v>845.5</v>
      </c>
      <c r="G224" s="2">
        <f t="shared" si="127"/>
        <v>801</v>
      </c>
      <c r="H224" s="2">
        <f t="shared" si="128"/>
        <v>756.5</v>
      </c>
      <c r="I224" s="7">
        <f t="shared" si="129"/>
        <v>712</v>
      </c>
      <c r="J224" s="2">
        <f t="shared" si="130"/>
        <v>667.5</v>
      </c>
      <c r="K224" s="12">
        <f t="shared" si="131"/>
        <v>623</v>
      </c>
      <c r="L224" s="61">
        <f t="shared" si="132"/>
        <v>578.5</v>
      </c>
    </row>
    <row r="225" spans="1:12" ht="14.25" customHeight="1" x14ac:dyDescent="0.35">
      <c r="A225" s="2"/>
      <c r="B225" s="5" t="s">
        <v>81</v>
      </c>
      <c r="C225" s="22" t="s">
        <v>73</v>
      </c>
      <c r="D225" s="22" t="s">
        <v>78</v>
      </c>
      <c r="E225" s="19">
        <v>890</v>
      </c>
      <c r="F225" s="56">
        <f t="shared" si="126"/>
        <v>845.5</v>
      </c>
      <c r="G225" s="2">
        <f t="shared" si="127"/>
        <v>801</v>
      </c>
      <c r="H225" s="2">
        <f t="shared" si="128"/>
        <v>756.5</v>
      </c>
      <c r="I225" s="7">
        <f t="shared" si="129"/>
        <v>712</v>
      </c>
      <c r="J225" s="2">
        <f t="shared" si="130"/>
        <v>667.5</v>
      </c>
      <c r="K225" s="12">
        <f t="shared" si="131"/>
        <v>623</v>
      </c>
      <c r="L225" s="61">
        <f t="shared" si="132"/>
        <v>578.5</v>
      </c>
    </row>
    <row r="226" spans="1:12" ht="14.25" customHeight="1" x14ac:dyDescent="0.35">
      <c r="A226" s="2"/>
      <c r="B226" s="5" t="s">
        <v>81</v>
      </c>
      <c r="C226" s="22" t="s">
        <v>73</v>
      </c>
      <c r="D226" s="22" t="s">
        <v>16</v>
      </c>
      <c r="E226" s="19">
        <v>890</v>
      </c>
      <c r="F226" s="56">
        <f t="shared" si="126"/>
        <v>845.5</v>
      </c>
      <c r="G226" s="2">
        <f t="shared" si="127"/>
        <v>801</v>
      </c>
      <c r="H226" s="2">
        <f t="shared" si="128"/>
        <v>756.5</v>
      </c>
      <c r="I226" s="7">
        <f t="shared" si="129"/>
        <v>712</v>
      </c>
      <c r="J226" s="2">
        <f t="shared" si="130"/>
        <v>667.5</v>
      </c>
      <c r="K226" s="12">
        <f t="shared" si="131"/>
        <v>623</v>
      </c>
      <c r="L226" s="61">
        <f t="shared" si="132"/>
        <v>578.5</v>
      </c>
    </row>
    <row r="227" spans="1:12" ht="14.25" customHeight="1" x14ac:dyDescent="0.35">
      <c r="A227" s="2"/>
      <c r="B227" s="5" t="s">
        <v>81</v>
      </c>
      <c r="C227" s="22" t="s">
        <v>73</v>
      </c>
      <c r="D227" s="22" t="s">
        <v>17</v>
      </c>
      <c r="E227" s="19">
        <v>890</v>
      </c>
      <c r="F227" s="56">
        <f t="shared" si="126"/>
        <v>845.5</v>
      </c>
      <c r="G227" s="2">
        <f t="shared" si="127"/>
        <v>801</v>
      </c>
      <c r="H227" s="2">
        <f t="shared" si="128"/>
        <v>756.5</v>
      </c>
      <c r="I227" s="7">
        <f t="shared" si="129"/>
        <v>712</v>
      </c>
      <c r="J227" s="2">
        <f t="shared" si="130"/>
        <v>667.5</v>
      </c>
      <c r="K227" s="12">
        <f t="shared" si="131"/>
        <v>623</v>
      </c>
      <c r="L227" s="61">
        <f t="shared" si="132"/>
        <v>578.5</v>
      </c>
    </row>
    <row r="228" spans="1:12" ht="14.25" customHeight="1" x14ac:dyDescent="0.35">
      <c r="A228" s="2"/>
      <c r="B228" s="5" t="s">
        <v>81</v>
      </c>
      <c r="C228" s="18" t="s">
        <v>49</v>
      </c>
      <c r="D228" s="18" t="s">
        <v>78</v>
      </c>
      <c r="E228" s="19">
        <v>890</v>
      </c>
      <c r="F228" s="56">
        <f t="shared" si="126"/>
        <v>845.5</v>
      </c>
      <c r="G228" s="2">
        <f t="shared" si="127"/>
        <v>801</v>
      </c>
      <c r="H228" s="2">
        <f t="shared" si="128"/>
        <v>756.5</v>
      </c>
      <c r="I228" s="7">
        <f t="shared" si="129"/>
        <v>712</v>
      </c>
      <c r="J228" s="2">
        <f t="shared" si="130"/>
        <v>667.5</v>
      </c>
      <c r="K228" s="12">
        <f t="shared" si="131"/>
        <v>623</v>
      </c>
      <c r="L228" s="61">
        <f t="shared" si="132"/>
        <v>578.5</v>
      </c>
    </row>
    <row r="229" spans="1:12" ht="14.25" customHeight="1" x14ac:dyDescent="0.35">
      <c r="A229" s="2"/>
      <c r="B229" s="5" t="s">
        <v>81</v>
      </c>
      <c r="C229" s="18" t="s">
        <v>49</v>
      </c>
      <c r="D229" s="18" t="s">
        <v>16</v>
      </c>
      <c r="E229" s="19">
        <v>890</v>
      </c>
      <c r="F229" s="56">
        <f t="shared" si="126"/>
        <v>845.5</v>
      </c>
      <c r="G229" s="2">
        <f t="shared" si="127"/>
        <v>801</v>
      </c>
      <c r="H229" s="2">
        <f t="shared" si="128"/>
        <v>756.5</v>
      </c>
      <c r="I229" s="7">
        <f t="shared" si="129"/>
        <v>712</v>
      </c>
      <c r="J229" s="2">
        <f t="shared" si="130"/>
        <v>667.5</v>
      </c>
      <c r="K229" s="12">
        <f t="shared" si="131"/>
        <v>623</v>
      </c>
      <c r="L229" s="61">
        <f t="shared" si="132"/>
        <v>578.5</v>
      </c>
    </row>
    <row r="230" spans="1:12" ht="14.25" customHeight="1" x14ac:dyDescent="0.35">
      <c r="A230" s="2"/>
      <c r="B230" s="5" t="s">
        <v>81</v>
      </c>
      <c r="C230" s="18" t="s">
        <v>49</v>
      </c>
      <c r="D230" s="18" t="s">
        <v>17</v>
      </c>
      <c r="E230" s="19">
        <v>890</v>
      </c>
      <c r="F230" s="56">
        <f t="shared" si="126"/>
        <v>845.5</v>
      </c>
      <c r="G230" s="2">
        <f t="shared" si="127"/>
        <v>801</v>
      </c>
      <c r="H230" s="2">
        <f t="shared" si="128"/>
        <v>756.5</v>
      </c>
      <c r="I230" s="7">
        <f t="shared" si="129"/>
        <v>712</v>
      </c>
      <c r="J230" s="2">
        <f t="shared" si="130"/>
        <v>667.5</v>
      </c>
      <c r="K230" s="12">
        <f t="shared" si="131"/>
        <v>623</v>
      </c>
      <c r="L230" s="61">
        <f t="shared" si="132"/>
        <v>578.5</v>
      </c>
    </row>
    <row r="231" spans="1:12" ht="14.25" customHeight="1" x14ac:dyDescent="0.35">
      <c r="A231" s="2"/>
      <c r="B231" s="5" t="s">
        <v>81</v>
      </c>
      <c r="C231" s="22" t="s">
        <v>79</v>
      </c>
      <c r="D231" s="22" t="s">
        <v>78</v>
      </c>
      <c r="E231" s="19">
        <v>890</v>
      </c>
      <c r="F231" s="56">
        <f t="shared" si="126"/>
        <v>845.5</v>
      </c>
      <c r="G231" s="2">
        <f t="shared" si="127"/>
        <v>801</v>
      </c>
      <c r="H231" s="2">
        <f t="shared" si="128"/>
        <v>756.5</v>
      </c>
      <c r="I231" s="7">
        <f t="shared" si="129"/>
        <v>712</v>
      </c>
      <c r="J231" s="2">
        <f t="shared" si="130"/>
        <v>667.5</v>
      </c>
      <c r="K231" s="12">
        <f t="shared" si="131"/>
        <v>623</v>
      </c>
      <c r="L231" s="61">
        <f t="shared" si="132"/>
        <v>578.5</v>
      </c>
    </row>
    <row r="232" spans="1:12" ht="14.25" customHeight="1" x14ac:dyDescent="0.35">
      <c r="A232" s="2"/>
      <c r="B232" s="5" t="s">
        <v>81</v>
      </c>
      <c r="C232" s="22" t="s">
        <v>79</v>
      </c>
      <c r="D232" s="22" t="s">
        <v>16</v>
      </c>
      <c r="E232" s="19">
        <v>890</v>
      </c>
      <c r="F232" s="56">
        <f t="shared" si="126"/>
        <v>845.5</v>
      </c>
      <c r="G232" s="2">
        <f t="shared" si="127"/>
        <v>801</v>
      </c>
      <c r="H232" s="2">
        <f t="shared" si="128"/>
        <v>756.5</v>
      </c>
      <c r="I232" s="7">
        <f t="shared" si="129"/>
        <v>712</v>
      </c>
      <c r="J232" s="2">
        <f t="shared" si="130"/>
        <v>667.5</v>
      </c>
      <c r="K232" s="12">
        <f t="shared" si="131"/>
        <v>623</v>
      </c>
      <c r="L232" s="61">
        <f t="shared" si="132"/>
        <v>578.5</v>
      </c>
    </row>
    <row r="233" spans="1:12" ht="14.25" customHeight="1" x14ac:dyDescent="0.35">
      <c r="A233" s="2"/>
      <c r="B233" s="5" t="s">
        <v>81</v>
      </c>
      <c r="C233" s="22" t="s">
        <v>79</v>
      </c>
      <c r="D233" s="22" t="s">
        <v>17</v>
      </c>
      <c r="E233" s="19">
        <v>890</v>
      </c>
      <c r="F233" s="56">
        <f t="shared" si="126"/>
        <v>845.5</v>
      </c>
      <c r="G233" s="2">
        <f t="shared" si="127"/>
        <v>801</v>
      </c>
      <c r="H233" s="2">
        <f t="shared" si="128"/>
        <v>756.5</v>
      </c>
      <c r="I233" s="7">
        <f t="shared" si="129"/>
        <v>712</v>
      </c>
      <c r="J233" s="2">
        <f t="shared" si="130"/>
        <v>667.5</v>
      </c>
      <c r="K233" s="12">
        <f t="shared" si="131"/>
        <v>623</v>
      </c>
      <c r="L233" s="61">
        <f t="shared" si="132"/>
        <v>578.5</v>
      </c>
    </row>
    <row r="234" spans="1:12" ht="14.25" customHeight="1" x14ac:dyDescent="0.35">
      <c r="A234" s="2"/>
      <c r="B234" s="5" t="s">
        <v>81</v>
      </c>
      <c r="C234" s="18" t="s">
        <v>56</v>
      </c>
      <c r="D234" s="18" t="s">
        <v>78</v>
      </c>
      <c r="E234" s="19">
        <v>890</v>
      </c>
      <c r="F234" s="56">
        <f t="shared" si="126"/>
        <v>845.5</v>
      </c>
      <c r="G234" s="2">
        <f t="shared" si="127"/>
        <v>801</v>
      </c>
      <c r="H234" s="2">
        <f t="shared" si="128"/>
        <v>756.5</v>
      </c>
      <c r="I234" s="7">
        <f t="shared" si="129"/>
        <v>712</v>
      </c>
      <c r="J234" s="2">
        <f t="shared" si="130"/>
        <v>667.5</v>
      </c>
      <c r="K234" s="12">
        <f t="shared" si="131"/>
        <v>623</v>
      </c>
      <c r="L234" s="61">
        <f t="shared" si="132"/>
        <v>578.5</v>
      </c>
    </row>
    <row r="235" spans="1:12" ht="14.25" customHeight="1" x14ac:dyDescent="0.35">
      <c r="A235" s="2"/>
      <c r="B235" s="5" t="s">
        <v>81</v>
      </c>
      <c r="C235" s="18" t="s">
        <v>56</v>
      </c>
      <c r="D235" s="18" t="s">
        <v>16</v>
      </c>
      <c r="E235" s="19">
        <v>890</v>
      </c>
      <c r="F235" s="56">
        <f t="shared" si="126"/>
        <v>845.5</v>
      </c>
      <c r="G235" s="2">
        <f t="shared" si="127"/>
        <v>801</v>
      </c>
      <c r="H235" s="2">
        <f t="shared" si="128"/>
        <v>756.5</v>
      </c>
      <c r="I235" s="7">
        <f t="shared" si="129"/>
        <v>712</v>
      </c>
      <c r="J235" s="2">
        <f t="shared" si="130"/>
        <v>667.5</v>
      </c>
      <c r="K235" s="12">
        <f t="shared" si="131"/>
        <v>623</v>
      </c>
      <c r="L235" s="61">
        <f t="shared" si="132"/>
        <v>578.5</v>
      </c>
    </row>
    <row r="236" spans="1:12" ht="14.25" customHeight="1" x14ac:dyDescent="0.35">
      <c r="A236" s="2"/>
      <c r="B236" s="5" t="s">
        <v>81</v>
      </c>
      <c r="C236" s="18" t="s">
        <v>56</v>
      </c>
      <c r="D236" s="18" t="s">
        <v>17</v>
      </c>
      <c r="E236" s="19">
        <v>890</v>
      </c>
      <c r="F236" s="56">
        <f t="shared" si="126"/>
        <v>845.5</v>
      </c>
      <c r="G236" s="2">
        <f t="shared" si="127"/>
        <v>801</v>
      </c>
      <c r="H236" s="2">
        <f t="shared" si="128"/>
        <v>756.5</v>
      </c>
      <c r="I236" s="7">
        <f t="shared" si="129"/>
        <v>712</v>
      </c>
      <c r="J236" s="2">
        <f t="shared" si="130"/>
        <v>667.5</v>
      </c>
      <c r="K236" s="12">
        <f t="shared" si="131"/>
        <v>623</v>
      </c>
      <c r="L236" s="61">
        <f t="shared" si="132"/>
        <v>578.5</v>
      </c>
    </row>
    <row r="237" spans="1:12" ht="14.25" customHeight="1" x14ac:dyDescent="0.35">
      <c r="A237" s="2"/>
      <c r="B237" s="5" t="s">
        <v>81</v>
      </c>
      <c r="C237" s="22" t="s">
        <v>70</v>
      </c>
      <c r="D237" s="22" t="s">
        <v>78</v>
      </c>
      <c r="E237" s="19">
        <v>890</v>
      </c>
      <c r="F237" s="56">
        <f t="shared" si="126"/>
        <v>845.5</v>
      </c>
      <c r="G237" s="2">
        <f t="shared" si="127"/>
        <v>801</v>
      </c>
      <c r="H237" s="2">
        <f t="shared" si="128"/>
        <v>756.5</v>
      </c>
      <c r="I237" s="7">
        <f t="shared" si="129"/>
        <v>712</v>
      </c>
      <c r="J237" s="2">
        <f t="shared" si="130"/>
        <v>667.5</v>
      </c>
      <c r="K237" s="12">
        <f t="shared" si="131"/>
        <v>623</v>
      </c>
      <c r="L237" s="61">
        <f t="shared" si="132"/>
        <v>578.5</v>
      </c>
    </row>
    <row r="238" spans="1:12" ht="14.25" customHeight="1" x14ac:dyDescent="0.35">
      <c r="A238" s="2"/>
      <c r="B238" s="5" t="s">
        <v>81</v>
      </c>
      <c r="C238" s="22" t="s">
        <v>70</v>
      </c>
      <c r="D238" s="22" t="s">
        <v>16</v>
      </c>
      <c r="E238" s="19">
        <v>890</v>
      </c>
      <c r="F238" s="56">
        <f t="shared" si="126"/>
        <v>845.5</v>
      </c>
      <c r="G238" s="2">
        <f t="shared" si="127"/>
        <v>801</v>
      </c>
      <c r="H238" s="2">
        <f t="shared" si="128"/>
        <v>756.5</v>
      </c>
      <c r="I238" s="7">
        <f t="shared" si="129"/>
        <v>712</v>
      </c>
      <c r="J238" s="2">
        <f t="shared" si="130"/>
        <v>667.5</v>
      </c>
      <c r="K238" s="12">
        <f t="shared" si="131"/>
        <v>623</v>
      </c>
      <c r="L238" s="61">
        <f t="shared" si="132"/>
        <v>578.5</v>
      </c>
    </row>
    <row r="239" spans="1:12" ht="14.25" customHeight="1" x14ac:dyDescent="0.35">
      <c r="A239" s="2"/>
      <c r="B239" s="5" t="s">
        <v>81</v>
      </c>
      <c r="C239" s="22" t="s">
        <v>70</v>
      </c>
      <c r="D239" s="22" t="s">
        <v>17</v>
      </c>
      <c r="E239" s="19">
        <v>890</v>
      </c>
      <c r="F239" s="56">
        <f t="shared" si="126"/>
        <v>845.5</v>
      </c>
      <c r="G239" s="2">
        <f t="shared" si="127"/>
        <v>801</v>
      </c>
      <c r="H239" s="2">
        <f t="shared" si="128"/>
        <v>756.5</v>
      </c>
      <c r="I239" s="7">
        <f t="shared" si="129"/>
        <v>712</v>
      </c>
      <c r="J239" s="2">
        <f t="shared" si="130"/>
        <v>667.5</v>
      </c>
      <c r="K239" s="12">
        <f t="shared" si="131"/>
        <v>623</v>
      </c>
      <c r="L239" s="61">
        <f t="shared" si="132"/>
        <v>578.5</v>
      </c>
    </row>
    <row r="240" spans="1:12" ht="14.25" customHeight="1" x14ac:dyDescent="0.35">
      <c r="A240" s="2"/>
      <c r="B240" s="5" t="s">
        <v>81</v>
      </c>
      <c r="C240" s="8" t="s">
        <v>152</v>
      </c>
      <c r="D240" s="22" t="s">
        <v>78</v>
      </c>
      <c r="E240" s="19">
        <v>890</v>
      </c>
      <c r="F240" s="56">
        <f t="shared" si="126"/>
        <v>845.5</v>
      </c>
      <c r="G240" s="2">
        <f t="shared" si="127"/>
        <v>801</v>
      </c>
      <c r="H240" s="2">
        <f t="shared" si="128"/>
        <v>756.5</v>
      </c>
      <c r="I240" s="7">
        <f t="shared" si="129"/>
        <v>712</v>
      </c>
      <c r="J240" s="2">
        <f t="shared" si="130"/>
        <v>667.5</v>
      </c>
      <c r="K240" s="12">
        <f t="shared" si="131"/>
        <v>623</v>
      </c>
      <c r="L240" s="61">
        <f t="shared" si="132"/>
        <v>578.5</v>
      </c>
    </row>
    <row r="241" spans="1:12" ht="14.25" customHeight="1" x14ac:dyDescent="0.35">
      <c r="A241" s="31"/>
      <c r="B241" s="33"/>
      <c r="C241" s="31"/>
      <c r="D241" s="31"/>
      <c r="E241" s="32"/>
      <c r="F241" s="31"/>
      <c r="G241" s="31"/>
      <c r="H241" s="31"/>
      <c r="I241" s="32"/>
      <c r="J241" s="31"/>
      <c r="K241" s="32"/>
      <c r="L241" s="62"/>
    </row>
    <row r="242" spans="1:12" ht="14.25" customHeight="1" x14ac:dyDescent="0.35">
      <c r="A242" s="42"/>
      <c r="B242" s="5" t="s">
        <v>82</v>
      </c>
      <c r="C242" s="22" t="s">
        <v>158</v>
      </c>
      <c r="D242" s="22" t="s">
        <v>78</v>
      </c>
      <c r="E242" s="19">
        <v>890</v>
      </c>
      <c r="F242" s="56">
        <f t="shared" ref="F242:F259" si="133">E242*0.95</f>
        <v>845.5</v>
      </c>
      <c r="G242" s="2">
        <f t="shared" ref="G242:G259" si="134">E242*0.9</f>
        <v>801</v>
      </c>
      <c r="H242" s="2">
        <f t="shared" ref="H242:H259" si="135">E242*0.85</f>
        <v>756.5</v>
      </c>
      <c r="I242" s="7">
        <f t="shared" ref="I242:I259" si="136">E242*0.8</f>
        <v>712</v>
      </c>
      <c r="J242" s="2">
        <f t="shared" ref="J242:J259" si="137">E242*0.75</f>
        <v>667.5</v>
      </c>
      <c r="K242" s="12">
        <f t="shared" ref="K242:K259" si="138">E242*0.7</f>
        <v>623</v>
      </c>
      <c r="L242" s="61">
        <f t="shared" ref="L242:L259" si="139">E242*0.65</f>
        <v>578.5</v>
      </c>
    </row>
    <row r="243" spans="1:12" ht="14.25" customHeight="1" x14ac:dyDescent="0.35">
      <c r="A243" s="42"/>
      <c r="B243" s="5" t="s">
        <v>82</v>
      </c>
      <c r="C243" s="22" t="s">
        <v>158</v>
      </c>
      <c r="D243" s="22" t="s">
        <v>15</v>
      </c>
      <c r="E243" s="19">
        <v>890</v>
      </c>
      <c r="F243" s="56">
        <f t="shared" si="133"/>
        <v>845.5</v>
      </c>
      <c r="G243" s="2">
        <f t="shared" si="134"/>
        <v>801</v>
      </c>
      <c r="H243" s="2">
        <f t="shared" si="135"/>
        <v>756.5</v>
      </c>
      <c r="I243" s="7">
        <f t="shared" si="136"/>
        <v>712</v>
      </c>
      <c r="J243" s="2">
        <f t="shared" si="137"/>
        <v>667.5</v>
      </c>
      <c r="K243" s="12">
        <f t="shared" si="138"/>
        <v>623</v>
      </c>
      <c r="L243" s="61">
        <f t="shared" si="139"/>
        <v>578.5</v>
      </c>
    </row>
    <row r="244" spans="1:12" ht="14.25" customHeight="1" x14ac:dyDescent="0.35">
      <c r="A244" s="2"/>
      <c r="B244" s="5" t="s">
        <v>82</v>
      </c>
      <c r="C244" s="22" t="s">
        <v>73</v>
      </c>
      <c r="D244" s="22" t="s">
        <v>78</v>
      </c>
      <c r="E244" s="19">
        <v>890</v>
      </c>
      <c r="F244" s="56">
        <f t="shared" si="133"/>
        <v>845.5</v>
      </c>
      <c r="G244" s="2">
        <f t="shared" si="134"/>
        <v>801</v>
      </c>
      <c r="H244" s="2">
        <f t="shared" si="135"/>
        <v>756.5</v>
      </c>
      <c r="I244" s="7">
        <f t="shared" si="136"/>
        <v>712</v>
      </c>
      <c r="J244" s="2">
        <f t="shared" si="137"/>
        <v>667.5</v>
      </c>
      <c r="K244" s="12">
        <f t="shared" si="138"/>
        <v>623</v>
      </c>
      <c r="L244" s="61">
        <f t="shared" si="139"/>
        <v>578.5</v>
      </c>
    </row>
    <row r="245" spans="1:12" ht="14.25" customHeight="1" x14ac:dyDescent="0.35">
      <c r="A245" s="2"/>
      <c r="B245" s="5" t="s">
        <v>82</v>
      </c>
      <c r="C245" s="22" t="s">
        <v>73</v>
      </c>
      <c r="D245" s="22" t="s">
        <v>16</v>
      </c>
      <c r="E245" s="19">
        <v>890</v>
      </c>
      <c r="F245" s="56">
        <f t="shared" si="133"/>
        <v>845.5</v>
      </c>
      <c r="G245" s="2">
        <f t="shared" si="134"/>
        <v>801</v>
      </c>
      <c r="H245" s="2">
        <f t="shared" si="135"/>
        <v>756.5</v>
      </c>
      <c r="I245" s="7">
        <f t="shared" si="136"/>
        <v>712</v>
      </c>
      <c r="J245" s="2">
        <f t="shared" si="137"/>
        <v>667.5</v>
      </c>
      <c r="K245" s="12">
        <f t="shared" si="138"/>
        <v>623</v>
      </c>
      <c r="L245" s="61">
        <f t="shared" si="139"/>
        <v>578.5</v>
      </c>
    </row>
    <row r="246" spans="1:12" ht="14.25" customHeight="1" x14ac:dyDescent="0.35">
      <c r="A246" s="2"/>
      <c r="B246" s="5" t="s">
        <v>82</v>
      </c>
      <c r="C246" s="22" t="s">
        <v>73</v>
      </c>
      <c r="D246" s="22" t="s">
        <v>17</v>
      </c>
      <c r="E246" s="19">
        <v>890</v>
      </c>
      <c r="F246" s="56">
        <f t="shared" si="133"/>
        <v>845.5</v>
      </c>
      <c r="G246" s="2">
        <f t="shared" si="134"/>
        <v>801</v>
      </c>
      <c r="H246" s="2">
        <f t="shared" si="135"/>
        <v>756.5</v>
      </c>
      <c r="I246" s="7">
        <f t="shared" si="136"/>
        <v>712</v>
      </c>
      <c r="J246" s="2">
        <f t="shared" si="137"/>
        <v>667.5</v>
      </c>
      <c r="K246" s="12">
        <f t="shared" si="138"/>
        <v>623</v>
      </c>
      <c r="L246" s="61">
        <f t="shared" si="139"/>
        <v>578.5</v>
      </c>
    </row>
    <row r="247" spans="1:12" ht="14.25" customHeight="1" x14ac:dyDescent="0.35">
      <c r="A247" s="2"/>
      <c r="B247" s="5" t="s">
        <v>82</v>
      </c>
      <c r="C247" s="18" t="s">
        <v>49</v>
      </c>
      <c r="D247" s="18" t="s">
        <v>78</v>
      </c>
      <c r="E247" s="19">
        <v>890</v>
      </c>
      <c r="F247" s="56">
        <f t="shared" si="133"/>
        <v>845.5</v>
      </c>
      <c r="G247" s="2">
        <f t="shared" si="134"/>
        <v>801</v>
      </c>
      <c r="H247" s="2">
        <f t="shared" si="135"/>
        <v>756.5</v>
      </c>
      <c r="I247" s="7">
        <f t="shared" si="136"/>
        <v>712</v>
      </c>
      <c r="J247" s="2">
        <f t="shared" si="137"/>
        <v>667.5</v>
      </c>
      <c r="K247" s="12">
        <f t="shared" si="138"/>
        <v>623</v>
      </c>
      <c r="L247" s="61">
        <f t="shared" si="139"/>
        <v>578.5</v>
      </c>
    </row>
    <row r="248" spans="1:12" ht="14.25" customHeight="1" x14ac:dyDescent="0.35">
      <c r="A248" s="2"/>
      <c r="B248" s="5" t="s">
        <v>82</v>
      </c>
      <c r="C248" s="18" t="s">
        <v>49</v>
      </c>
      <c r="D248" s="18" t="s">
        <v>16</v>
      </c>
      <c r="E248" s="19">
        <v>890</v>
      </c>
      <c r="F248" s="56">
        <f t="shared" si="133"/>
        <v>845.5</v>
      </c>
      <c r="G248" s="2">
        <f t="shared" si="134"/>
        <v>801</v>
      </c>
      <c r="H248" s="2">
        <f t="shared" si="135"/>
        <v>756.5</v>
      </c>
      <c r="I248" s="7">
        <f t="shared" si="136"/>
        <v>712</v>
      </c>
      <c r="J248" s="2">
        <f t="shared" si="137"/>
        <v>667.5</v>
      </c>
      <c r="K248" s="12">
        <f t="shared" si="138"/>
        <v>623</v>
      </c>
      <c r="L248" s="61">
        <f t="shared" si="139"/>
        <v>578.5</v>
      </c>
    </row>
    <row r="249" spans="1:12" ht="14.25" customHeight="1" x14ac:dyDescent="0.35">
      <c r="A249" s="2"/>
      <c r="B249" s="5" t="s">
        <v>82</v>
      </c>
      <c r="C249" s="18" t="s">
        <v>49</v>
      </c>
      <c r="D249" s="18" t="s">
        <v>17</v>
      </c>
      <c r="E249" s="19">
        <v>890</v>
      </c>
      <c r="F249" s="56">
        <f t="shared" si="133"/>
        <v>845.5</v>
      </c>
      <c r="G249" s="2">
        <f t="shared" si="134"/>
        <v>801</v>
      </c>
      <c r="H249" s="2">
        <f t="shared" si="135"/>
        <v>756.5</v>
      </c>
      <c r="I249" s="7">
        <f t="shared" si="136"/>
        <v>712</v>
      </c>
      <c r="J249" s="2">
        <f t="shared" si="137"/>
        <v>667.5</v>
      </c>
      <c r="K249" s="12">
        <f t="shared" si="138"/>
        <v>623</v>
      </c>
      <c r="L249" s="61">
        <f t="shared" si="139"/>
        <v>578.5</v>
      </c>
    </row>
    <row r="250" spans="1:12" ht="14.25" customHeight="1" x14ac:dyDescent="0.35">
      <c r="A250" s="2"/>
      <c r="B250" s="5" t="s">
        <v>82</v>
      </c>
      <c r="C250" s="22" t="s">
        <v>79</v>
      </c>
      <c r="D250" s="22" t="s">
        <v>78</v>
      </c>
      <c r="E250" s="19">
        <v>890</v>
      </c>
      <c r="F250" s="56">
        <f t="shared" si="133"/>
        <v>845.5</v>
      </c>
      <c r="G250" s="2">
        <f t="shared" si="134"/>
        <v>801</v>
      </c>
      <c r="H250" s="2">
        <f t="shared" si="135"/>
        <v>756.5</v>
      </c>
      <c r="I250" s="7">
        <f t="shared" si="136"/>
        <v>712</v>
      </c>
      <c r="J250" s="2">
        <f t="shared" si="137"/>
        <v>667.5</v>
      </c>
      <c r="K250" s="12">
        <f t="shared" si="138"/>
        <v>623</v>
      </c>
      <c r="L250" s="61">
        <f t="shared" si="139"/>
        <v>578.5</v>
      </c>
    </row>
    <row r="251" spans="1:12" ht="14.25" customHeight="1" x14ac:dyDescent="0.35">
      <c r="A251" s="2"/>
      <c r="B251" s="5" t="s">
        <v>82</v>
      </c>
      <c r="C251" s="22" t="s">
        <v>79</v>
      </c>
      <c r="D251" s="22" t="s">
        <v>16</v>
      </c>
      <c r="E251" s="19">
        <v>890</v>
      </c>
      <c r="F251" s="56">
        <f t="shared" si="133"/>
        <v>845.5</v>
      </c>
      <c r="G251" s="2">
        <f t="shared" si="134"/>
        <v>801</v>
      </c>
      <c r="H251" s="2">
        <f t="shared" si="135"/>
        <v>756.5</v>
      </c>
      <c r="I251" s="7">
        <f t="shared" si="136"/>
        <v>712</v>
      </c>
      <c r="J251" s="2">
        <f t="shared" si="137"/>
        <v>667.5</v>
      </c>
      <c r="K251" s="12">
        <f t="shared" si="138"/>
        <v>623</v>
      </c>
      <c r="L251" s="61">
        <f t="shared" si="139"/>
        <v>578.5</v>
      </c>
    </row>
    <row r="252" spans="1:12" ht="14.25" customHeight="1" x14ac:dyDescent="0.35">
      <c r="A252" s="2"/>
      <c r="B252" s="5" t="s">
        <v>82</v>
      </c>
      <c r="C252" s="22" t="s">
        <v>79</v>
      </c>
      <c r="D252" s="22" t="s">
        <v>17</v>
      </c>
      <c r="E252" s="19">
        <v>890</v>
      </c>
      <c r="F252" s="56">
        <f t="shared" si="133"/>
        <v>845.5</v>
      </c>
      <c r="G252" s="2">
        <f t="shared" si="134"/>
        <v>801</v>
      </c>
      <c r="H252" s="2">
        <f t="shared" si="135"/>
        <v>756.5</v>
      </c>
      <c r="I252" s="7">
        <f t="shared" si="136"/>
        <v>712</v>
      </c>
      <c r="J252" s="2">
        <f t="shared" si="137"/>
        <v>667.5</v>
      </c>
      <c r="K252" s="12">
        <f t="shared" si="138"/>
        <v>623</v>
      </c>
      <c r="L252" s="61">
        <f t="shared" si="139"/>
        <v>578.5</v>
      </c>
    </row>
    <row r="253" spans="1:12" ht="14.25" customHeight="1" x14ac:dyDescent="0.35">
      <c r="A253" s="2"/>
      <c r="B253" s="5" t="s">
        <v>82</v>
      </c>
      <c r="C253" s="18" t="s">
        <v>56</v>
      </c>
      <c r="D253" s="18" t="s">
        <v>78</v>
      </c>
      <c r="E253" s="19">
        <v>890</v>
      </c>
      <c r="F253" s="56">
        <f t="shared" si="133"/>
        <v>845.5</v>
      </c>
      <c r="G253" s="2">
        <f t="shared" si="134"/>
        <v>801</v>
      </c>
      <c r="H253" s="2">
        <f t="shared" si="135"/>
        <v>756.5</v>
      </c>
      <c r="I253" s="7">
        <f t="shared" si="136"/>
        <v>712</v>
      </c>
      <c r="J253" s="2">
        <f t="shared" si="137"/>
        <v>667.5</v>
      </c>
      <c r="K253" s="12">
        <f t="shared" si="138"/>
        <v>623</v>
      </c>
      <c r="L253" s="61">
        <f t="shared" si="139"/>
        <v>578.5</v>
      </c>
    </row>
    <row r="254" spans="1:12" ht="14.25" customHeight="1" x14ac:dyDescent="0.35">
      <c r="A254" s="2"/>
      <c r="B254" s="5" t="s">
        <v>82</v>
      </c>
      <c r="C254" s="18" t="s">
        <v>56</v>
      </c>
      <c r="D254" s="18" t="s">
        <v>16</v>
      </c>
      <c r="E254" s="19">
        <v>890</v>
      </c>
      <c r="F254" s="56">
        <f t="shared" si="133"/>
        <v>845.5</v>
      </c>
      <c r="G254" s="2">
        <f t="shared" si="134"/>
        <v>801</v>
      </c>
      <c r="H254" s="2">
        <f t="shared" si="135"/>
        <v>756.5</v>
      </c>
      <c r="I254" s="7">
        <f t="shared" si="136"/>
        <v>712</v>
      </c>
      <c r="J254" s="2">
        <f t="shared" si="137"/>
        <v>667.5</v>
      </c>
      <c r="K254" s="12">
        <f t="shared" si="138"/>
        <v>623</v>
      </c>
      <c r="L254" s="61">
        <f t="shared" si="139"/>
        <v>578.5</v>
      </c>
    </row>
    <row r="255" spans="1:12" ht="14.25" customHeight="1" x14ac:dyDescent="0.35">
      <c r="A255" s="2"/>
      <c r="B255" s="5" t="s">
        <v>82</v>
      </c>
      <c r="C255" s="18" t="s">
        <v>56</v>
      </c>
      <c r="D255" s="18" t="s">
        <v>17</v>
      </c>
      <c r="E255" s="19">
        <v>890</v>
      </c>
      <c r="F255" s="56">
        <f t="shared" si="133"/>
        <v>845.5</v>
      </c>
      <c r="G255" s="2">
        <f t="shared" si="134"/>
        <v>801</v>
      </c>
      <c r="H255" s="2">
        <f t="shared" si="135"/>
        <v>756.5</v>
      </c>
      <c r="I255" s="7">
        <f t="shared" si="136"/>
        <v>712</v>
      </c>
      <c r="J255" s="2">
        <f t="shared" si="137"/>
        <v>667.5</v>
      </c>
      <c r="K255" s="12">
        <f t="shared" si="138"/>
        <v>623</v>
      </c>
      <c r="L255" s="61">
        <f t="shared" si="139"/>
        <v>578.5</v>
      </c>
    </row>
    <row r="256" spans="1:12" ht="14.25" customHeight="1" x14ac:dyDescent="0.35">
      <c r="A256" s="2"/>
      <c r="B256" s="5" t="s">
        <v>82</v>
      </c>
      <c r="C256" s="22" t="s">
        <v>70</v>
      </c>
      <c r="D256" s="22" t="s">
        <v>78</v>
      </c>
      <c r="E256" s="19">
        <v>890</v>
      </c>
      <c r="F256" s="56">
        <f t="shared" si="133"/>
        <v>845.5</v>
      </c>
      <c r="G256" s="2">
        <f t="shared" si="134"/>
        <v>801</v>
      </c>
      <c r="H256" s="2">
        <f t="shared" si="135"/>
        <v>756.5</v>
      </c>
      <c r="I256" s="7">
        <f t="shared" si="136"/>
        <v>712</v>
      </c>
      <c r="J256" s="2">
        <f t="shared" si="137"/>
        <v>667.5</v>
      </c>
      <c r="K256" s="12">
        <f t="shared" si="138"/>
        <v>623</v>
      </c>
      <c r="L256" s="61">
        <f t="shared" si="139"/>
        <v>578.5</v>
      </c>
    </row>
    <row r="257" spans="1:12" ht="14.25" customHeight="1" x14ac:dyDescent="0.35">
      <c r="A257" s="2"/>
      <c r="B257" s="5" t="s">
        <v>82</v>
      </c>
      <c r="C257" s="22" t="s">
        <v>70</v>
      </c>
      <c r="D257" s="22" t="s">
        <v>16</v>
      </c>
      <c r="E257" s="19">
        <v>890</v>
      </c>
      <c r="F257" s="56">
        <f t="shared" si="133"/>
        <v>845.5</v>
      </c>
      <c r="G257" s="2">
        <f t="shared" si="134"/>
        <v>801</v>
      </c>
      <c r="H257" s="2">
        <f t="shared" si="135"/>
        <v>756.5</v>
      </c>
      <c r="I257" s="7">
        <f t="shared" si="136"/>
        <v>712</v>
      </c>
      <c r="J257" s="2">
        <f t="shared" si="137"/>
        <v>667.5</v>
      </c>
      <c r="K257" s="12">
        <f t="shared" si="138"/>
        <v>623</v>
      </c>
      <c r="L257" s="61">
        <f t="shared" si="139"/>
        <v>578.5</v>
      </c>
    </row>
    <row r="258" spans="1:12" ht="14.25" customHeight="1" x14ac:dyDescent="0.35">
      <c r="A258" s="2"/>
      <c r="B258" s="5" t="s">
        <v>82</v>
      </c>
      <c r="C258" s="22" t="s">
        <v>70</v>
      </c>
      <c r="D258" s="22" t="s">
        <v>17</v>
      </c>
      <c r="E258" s="19">
        <v>890</v>
      </c>
      <c r="F258" s="56">
        <f t="shared" si="133"/>
        <v>845.5</v>
      </c>
      <c r="G258" s="2">
        <f t="shared" si="134"/>
        <v>801</v>
      </c>
      <c r="H258" s="2">
        <f t="shared" si="135"/>
        <v>756.5</v>
      </c>
      <c r="I258" s="7">
        <f t="shared" si="136"/>
        <v>712</v>
      </c>
      <c r="J258" s="2">
        <f t="shared" si="137"/>
        <v>667.5</v>
      </c>
      <c r="K258" s="12">
        <f t="shared" si="138"/>
        <v>623</v>
      </c>
      <c r="L258" s="61">
        <f t="shared" si="139"/>
        <v>578.5</v>
      </c>
    </row>
    <row r="259" spans="1:12" ht="14.25" customHeight="1" x14ac:dyDescent="0.35">
      <c r="A259" s="2"/>
      <c r="B259" s="5" t="s">
        <v>82</v>
      </c>
      <c r="C259" s="8" t="s">
        <v>152</v>
      </c>
      <c r="D259" s="22" t="s">
        <v>78</v>
      </c>
      <c r="E259" s="19">
        <v>890</v>
      </c>
      <c r="F259" s="56">
        <f t="shared" si="133"/>
        <v>845.5</v>
      </c>
      <c r="G259" s="2">
        <f t="shared" si="134"/>
        <v>801</v>
      </c>
      <c r="H259" s="2">
        <f t="shared" si="135"/>
        <v>756.5</v>
      </c>
      <c r="I259" s="7">
        <f t="shared" si="136"/>
        <v>712</v>
      </c>
      <c r="J259" s="2">
        <f t="shared" si="137"/>
        <v>667.5</v>
      </c>
      <c r="K259" s="12">
        <f t="shared" si="138"/>
        <v>623</v>
      </c>
      <c r="L259" s="61">
        <f t="shared" si="139"/>
        <v>578.5</v>
      </c>
    </row>
    <row r="260" spans="1:12" ht="14.25" customHeight="1" x14ac:dyDescent="0.35">
      <c r="A260" s="31"/>
      <c r="B260" s="33"/>
      <c r="C260" s="31"/>
      <c r="D260" s="31"/>
      <c r="E260" s="32"/>
      <c r="F260" s="31"/>
      <c r="G260" s="31"/>
      <c r="H260" s="31"/>
      <c r="I260" s="32"/>
      <c r="J260" s="31"/>
      <c r="K260" s="32"/>
      <c r="L260" s="62"/>
    </row>
    <row r="261" spans="1:12" ht="14.25" customHeight="1" x14ac:dyDescent="0.35">
      <c r="A261" s="42"/>
      <c r="B261" s="5" t="s">
        <v>83</v>
      </c>
      <c r="C261" s="22" t="s">
        <v>158</v>
      </c>
      <c r="D261" s="22" t="s">
        <v>78</v>
      </c>
      <c r="E261" s="19">
        <v>890</v>
      </c>
      <c r="F261" s="56">
        <f t="shared" ref="F261:F278" si="140">E261*0.95</f>
        <v>845.5</v>
      </c>
      <c r="G261" s="2">
        <f t="shared" ref="G261:G278" si="141">E261*0.9</f>
        <v>801</v>
      </c>
      <c r="H261" s="2">
        <f t="shared" ref="H261:H278" si="142">E261*0.85</f>
        <v>756.5</v>
      </c>
      <c r="I261" s="7">
        <f t="shared" ref="I261:I278" si="143">E261*0.8</f>
        <v>712</v>
      </c>
      <c r="J261" s="2">
        <f t="shared" ref="J261:J278" si="144">E261*0.75</f>
        <v>667.5</v>
      </c>
      <c r="K261" s="12">
        <f t="shared" ref="K261:K278" si="145">E261*0.7</f>
        <v>623</v>
      </c>
      <c r="L261" s="61">
        <f t="shared" ref="L261:L278" si="146">E261*0.65</f>
        <v>578.5</v>
      </c>
    </row>
    <row r="262" spans="1:12" ht="14.25" customHeight="1" x14ac:dyDescent="0.35">
      <c r="A262" s="42"/>
      <c r="B262" s="5" t="s">
        <v>83</v>
      </c>
      <c r="C262" s="22" t="s">
        <v>158</v>
      </c>
      <c r="D262" s="22" t="s">
        <v>15</v>
      </c>
      <c r="E262" s="19">
        <v>890</v>
      </c>
      <c r="F262" s="56">
        <f t="shared" si="140"/>
        <v>845.5</v>
      </c>
      <c r="G262" s="2">
        <f t="shared" si="141"/>
        <v>801</v>
      </c>
      <c r="H262" s="2">
        <f t="shared" si="142"/>
        <v>756.5</v>
      </c>
      <c r="I262" s="7">
        <f t="shared" si="143"/>
        <v>712</v>
      </c>
      <c r="J262" s="2">
        <f t="shared" si="144"/>
        <v>667.5</v>
      </c>
      <c r="K262" s="12">
        <f t="shared" si="145"/>
        <v>623</v>
      </c>
      <c r="L262" s="61">
        <f t="shared" si="146"/>
        <v>578.5</v>
      </c>
    </row>
    <row r="263" spans="1:12" ht="14.25" customHeight="1" x14ac:dyDescent="0.35">
      <c r="A263" s="2"/>
      <c r="B263" s="5" t="s">
        <v>83</v>
      </c>
      <c r="C263" s="22" t="s">
        <v>73</v>
      </c>
      <c r="D263" s="22" t="s">
        <v>78</v>
      </c>
      <c r="E263" s="19">
        <v>890</v>
      </c>
      <c r="F263" s="56">
        <f t="shared" si="140"/>
        <v>845.5</v>
      </c>
      <c r="G263" s="2">
        <f t="shared" si="141"/>
        <v>801</v>
      </c>
      <c r="H263" s="2">
        <f t="shared" si="142"/>
        <v>756.5</v>
      </c>
      <c r="I263" s="7">
        <f t="shared" si="143"/>
        <v>712</v>
      </c>
      <c r="J263" s="2">
        <f t="shared" si="144"/>
        <v>667.5</v>
      </c>
      <c r="K263" s="12">
        <f t="shared" si="145"/>
        <v>623</v>
      </c>
      <c r="L263" s="61">
        <f t="shared" si="146"/>
        <v>578.5</v>
      </c>
    </row>
    <row r="264" spans="1:12" ht="14.25" customHeight="1" x14ac:dyDescent="0.35">
      <c r="A264" s="2"/>
      <c r="B264" s="5" t="s">
        <v>83</v>
      </c>
      <c r="C264" s="22" t="s">
        <v>73</v>
      </c>
      <c r="D264" s="22" t="s">
        <v>16</v>
      </c>
      <c r="E264" s="19">
        <v>890</v>
      </c>
      <c r="F264" s="56">
        <f t="shared" si="140"/>
        <v>845.5</v>
      </c>
      <c r="G264" s="2">
        <f t="shared" si="141"/>
        <v>801</v>
      </c>
      <c r="H264" s="2">
        <f t="shared" si="142"/>
        <v>756.5</v>
      </c>
      <c r="I264" s="7">
        <f t="shared" si="143"/>
        <v>712</v>
      </c>
      <c r="J264" s="2">
        <f t="shared" si="144"/>
        <v>667.5</v>
      </c>
      <c r="K264" s="12">
        <f t="shared" si="145"/>
        <v>623</v>
      </c>
      <c r="L264" s="61">
        <f t="shared" si="146"/>
        <v>578.5</v>
      </c>
    </row>
    <row r="265" spans="1:12" ht="14.25" customHeight="1" x14ac:dyDescent="0.35">
      <c r="A265" s="2"/>
      <c r="B265" s="5" t="s">
        <v>83</v>
      </c>
      <c r="C265" s="22" t="s">
        <v>73</v>
      </c>
      <c r="D265" s="22" t="s">
        <v>17</v>
      </c>
      <c r="E265" s="19">
        <v>890</v>
      </c>
      <c r="F265" s="56">
        <f t="shared" si="140"/>
        <v>845.5</v>
      </c>
      <c r="G265" s="2">
        <f t="shared" si="141"/>
        <v>801</v>
      </c>
      <c r="H265" s="2">
        <f t="shared" si="142"/>
        <v>756.5</v>
      </c>
      <c r="I265" s="7">
        <f t="shared" si="143"/>
        <v>712</v>
      </c>
      <c r="J265" s="2">
        <f t="shared" si="144"/>
        <v>667.5</v>
      </c>
      <c r="K265" s="12">
        <f t="shared" si="145"/>
        <v>623</v>
      </c>
      <c r="L265" s="61">
        <f t="shared" si="146"/>
        <v>578.5</v>
      </c>
    </row>
    <row r="266" spans="1:12" ht="14.25" customHeight="1" x14ac:dyDescent="0.35">
      <c r="A266" s="2"/>
      <c r="B266" s="5" t="s">
        <v>83</v>
      </c>
      <c r="C266" s="18" t="s">
        <v>49</v>
      </c>
      <c r="D266" s="18" t="s">
        <v>78</v>
      </c>
      <c r="E266" s="19">
        <v>890</v>
      </c>
      <c r="F266" s="56">
        <f t="shared" si="140"/>
        <v>845.5</v>
      </c>
      <c r="G266" s="2">
        <f t="shared" si="141"/>
        <v>801</v>
      </c>
      <c r="H266" s="2">
        <f t="shared" si="142"/>
        <v>756.5</v>
      </c>
      <c r="I266" s="7">
        <f t="shared" si="143"/>
        <v>712</v>
      </c>
      <c r="J266" s="2">
        <f t="shared" si="144"/>
        <v>667.5</v>
      </c>
      <c r="K266" s="12">
        <f t="shared" si="145"/>
        <v>623</v>
      </c>
      <c r="L266" s="61">
        <f t="shared" si="146"/>
        <v>578.5</v>
      </c>
    </row>
    <row r="267" spans="1:12" ht="14.25" customHeight="1" x14ac:dyDescent="0.35">
      <c r="A267" s="2"/>
      <c r="B267" s="5" t="s">
        <v>83</v>
      </c>
      <c r="C267" s="18" t="s">
        <v>49</v>
      </c>
      <c r="D267" s="18" t="s">
        <v>16</v>
      </c>
      <c r="E267" s="19">
        <v>890</v>
      </c>
      <c r="F267" s="56">
        <f t="shared" si="140"/>
        <v>845.5</v>
      </c>
      <c r="G267" s="2">
        <f t="shared" si="141"/>
        <v>801</v>
      </c>
      <c r="H267" s="2">
        <f t="shared" si="142"/>
        <v>756.5</v>
      </c>
      <c r="I267" s="7">
        <f t="shared" si="143"/>
        <v>712</v>
      </c>
      <c r="J267" s="2">
        <f t="shared" si="144"/>
        <v>667.5</v>
      </c>
      <c r="K267" s="12">
        <f t="shared" si="145"/>
        <v>623</v>
      </c>
      <c r="L267" s="61">
        <f t="shared" si="146"/>
        <v>578.5</v>
      </c>
    </row>
    <row r="268" spans="1:12" ht="14.25" customHeight="1" x14ac:dyDescent="0.35">
      <c r="A268" s="2"/>
      <c r="B268" s="5" t="s">
        <v>83</v>
      </c>
      <c r="C268" s="18" t="s">
        <v>49</v>
      </c>
      <c r="D268" s="18" t="s">
        <v>17</v>
      </c>
      <c r="E268" s="19">
        <v>890</v>
      </c>
      <c r="F268" s="56">
        <f t="shared" si="140"/>
        <v>845.5</v>
      </c>
      <c r="G268" s="2">
        <f t="shared" si="141"/>
        <v>801</v>
      </c>
      <c r="H268" s="2">
        <f t="shared" si="142"/>
        <v>756.5</v>
      </c>
      <c r="I268" s="7">
        <f t="shared" si="143"/>
        <v>712</v>
      </c>
      <c r="J268" s="2">
        <f t="shared" si="144"/>
        <v>667.5</v>
      </c>
      <c r="K268" s="12">
        <f t="shared" si="145"/>
        <v>623</v>
      </c>
      <c r="L268" s="61">
        <f t="shared" si="146"/>
        <v>578.5</v>
      </c>
    </row>
    <row r="269" spans="1:12" ht="14.25" customHeight="1" x14ac:dyDescent="0.35">
      <c r="A269" s="2"/>
      <c r="B269" s="5" t="s">
        <v>83</v>
      </c>
      <c r="C269" s="22" t="s">
        <v>79</v>
      </c>
      <c r="D269" s="22" t="s">
        <v>78</v>
      </c>
      <c r="E269" s="19">
        <v>890</v>
      </c>
      <c r="F269" s="56">
        <f t="shared" si="140"/>
        <v>845.5</v>
      </c>
      <c r="G269" s="2">
        <f t="shared" si="141"/>
        <v>801</v>
      </c>
      <c r="H269" s="2">
        <f t="shared" si="142"/>
        <v>756.5</v>
      </c>
      <c r="I269" s="7">
        <f t="shared" si="143"/>
        <v>712</v>
      </c>
      <c r="J269" s="2">
        <f t="shared" si="144"/>
        <v>667.5</v>
      </c>
      <c r="K269" s="12">
        <f t="shared" si="145"/>
        <v>623</v>
      </c>
      <c r="L269" s="61">
        <f t="shared" si="146"/>
        <v>578.5</v>
      </c>
    </row>
    <row r="270" spans="1:12" ht="14.25" customHeight="1" x14ac:dyDescent="0.35">
      <c r="A270" s="2"/>
      <c r="B270" s="5" t="s">
        <v>83</v>
      </c>
      <c r="C270" s="22" t="s">
        <v>79</v>
      </c>
      <c r="D270" s="22" t="s">
        <v>16</v>
      </c>
      <c r="E270" s="19">
        <v>890</v>
      </c>
      <c r="F270" s="56">
        <f t="shared" si="140"/>
        <v>845.5</v>
      </c>
      <c r="G270" s="2">
        <f t="shared" si="141"/>
        <v>801</v>
      </c>
      <c r="H270" s="2">
        <f t="shared" si="142"/>
        <v>756.5</v>
      </c>
      <c r="I270" s="7">
        <f t="shared" si="143"/>
        <v>712</v>
      </c>
      <c r="J270" s="2">
        <f t="shared" si="144"/>
        <v>667.5</v>
      </c>
      <c r="K270" s="12">
        <f t="shared" si="145"/>
        <v>623</v>
      </c>
      <c r="L270" s="61">
        <f t="shared" si="146"/>
        <v>578.5</v>
      </c>
    </row>
    <row r="271" spans="1:12" ht="14.25" customHeight="1" x14ac:dyDescent="0.35">
      <c r="A271" s="2"/>
      <c r="B271" s="5" t="s">
        <v>83</v>
      </c>
      <c r="C271" s="22" t="s">
        <v>79</v>
      </c>
      <c r="D271" s="22" t="s">
        <v>17</v>
      </c>
      <c r="E271" s="19">
        <v>890</v>
      </c>
      <c r="F271" s="56">
        <f t="shared" si="140"/>
        <v>845.5</v>
      </c>
      <c r="G271" s="2">
        <f t="shared" si="141"/>
        <v>801</v>
      </c>
      <c r="H271" s="2">
        <f t="shared" si="142"/>
        <v>756.5</v>
      </c>
      <c r="I271" s="7">
        <f t="shared" si="143"/>
        <v>712</v>
      </c>
      <c r="J271" s="2">
        <f t="shared" si="144"/>
        <v>667.5</v>
      </c>
      <c r="K271" s="12">
        <f t="shared" si="145"/>
        <v>623</v>
      </c>
      <c r="L271" s="61">
        <f t="shared" si="146"/>
        <v>578.5</v>
      </c>
    </row>
    <row r="272" spans="1:12" ht="14.25" customHeight="1" x14ac:dyDescent="0.35">
      <c r="A272" s="2"/>
      <c r="B272" s="5" t="s">
        <v>83</v>
      </c>
      <c r="C272" s="18" t="s">
        <v>56</v>
      </c>
      <c r="D272" s="18" t="s">
        <v>78</v>
      </c>
      <c r="E272" s="19">
        <v>890</v>
      </c>
      <c r="F272" s="56">
        <f t="shared" si="140"/>
        <v>845.5</v>
      </c>
      <c r="G272" s="2">
        <f t="shared" si="141"/>
        <v>801</v>
      </c>
      <c r="H272" s="2">
        <f t="shared" si="142"/>
        <v>756.5</v>
      </c>
      <c r="I272" s="7">
        <f t="shared" si="143"/>
        <v>712</v>
      </c>
      <c r="J272" s="2">
        <f t="shared" si="144"/>
        <v>667.5</v>
      </c>
      <c r="K272" s="12">
        <f t="shared" si="145"/>
        <v>623</v>
      </c>
      <c r="L272" s="61">
        <f t="shared" si="146"/>
        <v>578.5</v>
      </c>
    </row>
    <row r="273" spans="1:12" ht="14.25" customHeight="1" x14ac:dyDescent="0.35">
      <c r="A273" s="2"/>
      <c r="B273" s="5" t="s">
        <v>83</v>
      </c>
      <c r="C273" s="18" t="s">
        <v>56</v>
      </c>
      <c r="D273" s="18" t="s">
        <v>16</v>
      </c>
      <c r="E273" s="19">
        <v>890</v>
      </c>
      <c r="F273" s="56">
        <f t="shared" si="140"/>
        <v>845.5</v>
      </c>
      <c r="G273" s="2">
        <f t="shared" si="141"/>
        <v>801</v>
      </c>
      <c r="H273" s="2">
        <f t="shared" si="142"/>
        <v>756.5</v>
      </c>
      <c r="I273" s="7">
        <f t="shared" si="143"/>
        <v>712</v>
      </c>
      <c r="J273" s="2">
        <f t="shared" si="144"/>
        <v>667.5</v>
      </c>
      <c r="K273" s="12">
        <f t="shared" si="145"/>
        <v>623</v>
      </c>
      <c r="L273" s="61">
        <f t="shared" si="146"/>
        <v>578.5</v>
      </c>
    </row>
    <row r="274" spans="1:12" ht="14.25" customHeight="1" x14ac:dyDescent="0.35">
      <c r="A274" s="2"/>
      <c r="B274" s="5" t="s">
        <v>83</v>
      </c>
      <c r="C274" s="18" t="s">
        <v>56</v>
      </c>
      <c r="D274" s="18" t="s">
        <v>17</v>
      </c>
      <c r="E274" s="19">
        <v>890</v>
      </c>
      <c r="F274" s="56">
        <f t="shared" si="140"/>
        <v>845.5</v>
      </c>
      <c r="G274" s="2">
        <f t="shared" si="141"/>
        <v>801</v>
      </c>
      <c r="H274" s="2">
        <f t="shared" si="142"/>
        <v>756.5</v>
      </c>
      <c r="I274" s="7">
        <f t="shared" si="143"/>
        <v>712</v>
      </c>
      <c r="J274" s="2">
        <f t="shared" si="144"/>
        <v>667.5</v>
      </c>
      <c r="K274" s="12">
        <f t="shared" si="145"/>
        <v>623</v>
      </c>
      <c r="L274" s="61">
        <f t="shared" si="146"/>
        <v>578.5</v>
      </c>
    </row>
    <row r="275" spans="1:12" ht="14.25" customHeight="1" x14ac:dyDescent="0.35">
      <c r="A275" s="2"/>
      <c r="B275" s="5" t="s">
        <v>83</v>
      </c>
      <c r="C275" s="22" t="s">
        <v>70</v>
      </c>
      <c r="D275" s="22" t="s">
        <v>78</v>
      </c>
      <c r="E275" s="19">
        <v>890</v>
      </c>
      <c r="F275" s="56">
        <f t="shared" si="140"/>
        <v>845.5</v>
      </c>
      <c r="G275" s="2">
        <f t="shared" si="141"/>
        <v>801</v>
      </c>
      <c r="H275" s="2">
        <f t="shared" si="142"/>
        <v>756.5</v>
      </c>
      <c r="I275" s="7">
        <f t="shared" si="143"/>
        <v>712</v>
      </c>
      <c r="J275" s="2">
        <f t="shared" si="144"/>
        <v>667.5</v>
      </c>
      <c r="K275" s="12">
        <f t="shared" si="145"/>
        <v>623</v>
      </c>
      <c r="L275" s="61">
        <f t="shared" si="146"/>
        <v>578.5</v>
      </c>
    </row>
    <row r="276" spans="1:12" ht="14.25" customHeight="1" x14ac:dyDescent="0.35">
      <c r="A276" s="2"/>
      <c r="B276" s="5" t="s">
        <v>83</v>
      </c>
      <c r="C276" s="22" t="s">
        <v>70</v>
      </c>
      <c r="D276" s="22" t="s">
        <v>16</v>
      </c>
      <c r="E276" s="19">
        <v>890</v>
      </c>
      <c r="F276" s="56">
        <f t="shared" si="140"/>
        <v>845.5</v>
      </c>
      <c r="G276" s="2">
        <f t="shared" si="141"/>
        <v>801</v>
      </c>
      <c r="H276" s="2">
        <f t="shared" si="142"/>
        <v>756.5</v>
      </c>
      <c r="I276" s="7">
        <f t="shared" si="143"/>
        <v>712</v>
      </c>
      <c r="J276" s="2">
        <f t="shared" si="144"/>
        <v>667.5</v>
      </c>
      <c r="K276" s="12">
        <f t="shared" si="145"/>
        <v>623</v>
      </c>
      <c r="L276" s="61">
        <f t="shared" si="146"/>
        <v>578.5</v>
      </c>
    </row>
    <row r="277" spans="1:12" ht="14.25" customHeight="1" x14ac:dyDescent="0.35">
      <c r="A277" s="2"/>
      <c r="B277" s="5" t="s">
        <v>83</v>
      </c>
      <c r="C277" s="22" t="s">
        <v>70</v>
      </c>
      <c r="D277" s="22" t="s">
        <v>17</v>
      </c>
      <c r="E277" s="19">
        <v>890</v>
      </c>
      <c r="F277" s="56">
        <f t="shared" si="140"/>
        <v>845.5</v>
      </c>
      <c r="G277" s="2">
        <f t="shared" si="141"/>
        <v>801</v>
      </c>
      <c r="H277" s="2">
        <f t="shared" si="142"/>
        <v>756.5</v>
      </c>
      <c r="I277" s="7">
        <f t="shared" si="143"/>
        <v>712</v>
      </c>
      <c r="J277" s="2">
        <f t="shared" si="144"/>
        <v>667.5</v>
      </c>
      <c r="K277" s="12">
        <f t="shared" si="145"/>
        <v>623</v>
      </c>
      <c r="L277" s="61">
        <f t="shared" si="146"/>
        <v>578.5</v>
      </c>
    </row>
    <row r="278" spans="1:12" ht="14.25" customHeight="1" x14ac:dyDescent="0.35">
      <c r="A278" s="2"/>
      <c r="B278" s="5" t="s">
        <v>83</v>
      </c>
      <c r="C278" s="8" t="s">
        <v>152</v>
      </c>
      <c r="D278" s="22" t="s">
        <v>78</v>
      </c>
      <c r="E278" s="19">
        <v>890</v>
      </c>
      <c r="F278" s="56">
        <f t="shared" si="140"/>
        <v>845.5</v>
      </c>
      <c r="G278" s="2">
        <f t="shared" si="141"/>
        <v>801</v>
      </c>
      <c r="H278" s="2">
        <f t="shared" si="142"/>
        <v>756.5</v>
      </c>
      <c r="I278" s="7">
        <f t="shared" si="143"/>
        <v>712</v>
      </c>
      <c r="J278" s="2">
        <f t="shared" si="144"/>
        <v>667.5</v>
      </c>
      <c r="K278" s="12">
        <f t="shared" si="145"/>
        <v>623</v>
      </c>
      <c r="L278" s="61">
        <f t="shared" si="146"/>
        <v>578.5</v>
      </c>
    </row>
    <row r="279" spans="1:12" ht="14.25" customHeight="1" x14ac:dyDescent="0.35">
      <c r="A279" s="31"/>
      <c r="B279" s="33"/>
      <c r="C279" s="31"/>
      <c r="D279" s="31"/>
      <c r="E279" s="32"/>
      <c r="F279" s="31"/>
      <c r="G279" s="31"/>
      <c r="H279" s="31"/>
      <c r="I279" s="32"/>
      <c r="J279" s="31"/>
      <c r="K279" s="32"/>
      <c r="L279" s="62"/>
    </row>
    <row r="280" spans="1:12" ht="14.25" customHeight="1" x14ac:dyDescent="0.35">
      <c r="A280" s="42"/>
      <c r="B280" s="5" t="s">
        <v>84</v>
      </c>
      <c r="C280" s="22" t="s">
        <v>158</v>
      </c>
      <c r="D280" s="22" t="s">
        <v>78</v>
      </c>
      <c r="E280" s="19">
        <v>890</v>
      </c>
      <c r="F280" s="56">
        <f t="shared" ref="F280:F297" si="147">E280*0.95</f>
        <v>845.5</v>
      </c>
      <c r="G280" s="2">
        <f t="shared" ref="G280:G297" si="148">E280*0.9</f>
        <v>801</v>
      </c>
      <c r="H280" s="2">
        <f t="shared" ref="H280:H297" si="149">E280*0.85</f>
        <v>756.5</v>
      </c>
      <c r="I280" s="7">
        <f t="shared" ref="I280:I297" si="150">E280*0.8</f>
        <v>712</v>
      </c>
      <c r="J280" s="2">
        <f t="shared" ref="J280:J297" si="151">E280*0.75</f>
        <v>667.5</v>
      </c>
      <c r="K280" s="12">
        <f t="shared" ref="K280:K297" si="152">E280*0.7</f>
        <v>623</v>
      </c>
      <c r="L280" s="61">
        <f t="shared" ref="L280:L297" si="153">E280*0.65</f>
        <v>578.5</v>
      </c>
    </row>
    <row r="281" spans="1:12" ht="14.25" customHeight="1" x14ac:dyDescent="0.35">
      <c r="A281" s="42"/>
      <c r="B281" s="5" t="s">
        <v>84</v>
      </c>
      <c r="C281" s="22" t="s">
        <v>158</v>
      </c>
      <c r="D281" s="22" t="s">
        <v>15</v>
      </c>
      <c r="E281" s="19">
        <v>890</v>
      </c>
      <c r="F281" s="56">
        <f t="shared" si="147"/>
        <v>845.5</v>
      </c>
      <c r="G281" s="2">
        <f t="shared" si="148"/>
        <v>801</v>
      </c>
      <c r="H281" s="2">
        <f t="shared" si="149"/>
        <v>756.5</v>
      </c>
      <c r="I281" s="7">
        <f t="shared" si="150"/>
        <v>712</v>
      </c>
      <c r="J281" s="2">
        <f t="shared" si="151"/>
        <v>667.5</v>
      </c>
      <c r="K281" s="12">
        <f t="shared" si="152"/>
        <v>623</v>
      </c>
      <c r="L281" s="61">
        <f t="shared" si="153"/>
        <v>578.5</v>
      </c>
    </row>
    <row r="282" spans="1:12" ht="14.25" customHeight="1" x14ac:dyDescent="0.35">
      <c r="A282" s="2"/>
      <c r="B282" s="5" t="s">
        <v>84</v>
      </c>
      <c r="C282" s="22" t="s">
        <v>73</v>
      </c>
      <c r="D282" s="22" t="s">
        <v>78</v>
      </c>
      <c r="E282" s="19">
        <v>890</v>
      </c>
      <c r="F282" s="56">
        <f t="shared" si="147"/>
        <v>845.5</v>
      </c>
      <c r="G282" s="2">
        <f t="shared" si="148"/>
        <v>801</v>
      </c>
      <c r="H282" s="2">
        <f t="shared" si="149"/>
        <v>756.5</v>
      </c>
      <c r="I282" s="7">
        <f t="shared" si="150"/>
        <v>712</v>
      </c>
      <c r="J282" s="2">
        <f t="shared" si="151"/>
        <v>667.5</v>
      </c>
      <c r="K282" s="12">
        <f t="shared" si="152"/>
        <v>623</v>
      </c>
      <c r="L282" s="61">
        <f t="shared" si="153"/>
        <v>578.5</v>
      </c>
    </row>
    <row r="283" spans="1:12" ht="14.25" customHeight="1" x14ac:dyDescent="0.35">
      <c r="A283" s="2"/>
      <c r="B283" s="5" t="s">
        <v>84</v>
      </c>
      <c r="C283" s="22" t="s">
        <v>73</v>
      </c>
      <c r="D283" s="22" t="s">
        <v>16</v>
      </c>
      <c r="E283" s="19">
        <v>890</v>
      </c>
      <c r="F283" s="56">
        <f t="shared" si="147"/>
        <v>845.5</v>
      </c>
      <c r="G283" s="2">
        <f t="shared" si="148"/>
        <v>801</v>
      </c>
      <c r="H283" s="2">
        <f t="shared" si="149"/>
        <v>756.5</v>
      </c>
      <c r="I283" s="7">
        <f t="shared" si="150"/>
        <v>712</v>
      </c>
      <c r="J283" s="2">
        <f t="shared" si="151"/>
        <v>667.5</v>
      </c>
      <c r="K283" s="12">
        <f t="shared" si="152"/>
        <v>623</v>
      </c>
      <c r="L283" s="61">
        <f t="shared" si="153"/>
        <v>578.5</v>
      </c>
    </row>
    <row r="284" spans="1:12" ht="14.25" customHeight="1" x14ac:dyDescent="0.35">
      <c r="A284" s="2"/>
      <c r="B284" s="5" t="s">
        <v>84</v>
      </c>
      <c r="C284" s="22" t="s">
        <v>73</v>
      </c>
      <c r="D284" s="22" t="s">
        <v>17</v>
      </c>
      <c r="E284" s="19">
        <v>890</v>
      </c>
      <c r="F284" s="56">
        <f t="shared" si="147"/>
        <v>845.5</v>
      </c>
      <c r="G284" s="2">
        <f t="shared" si="148"/>
        <v>801</v>
      </c>
      <c r="H284" s="2">
        <f t="shared" si="149"/>
        <v>756.5</v>
      </c>
      <c r="I284" s="7">
        <f t="shared" si="150"/>
        <v>712</v>
      </c>
      <c r="J284" s="2">
        <f t="shared" si="151"/>
        <v>667.5</v>
      </c>
      <c r="K284" s="12">
        <f t="shared" si="152"/>
        <v>623</v>
      </c>
      <c r="L284" s="61">
        <f t="shared" si="153"/>
        <v>578.5</v>
      </c>
    </row>
    <row r="285" spans="1:12" ht="14.25" customHeight="1" x14ac:dyDescent="0.35">
      <c r="A285" s="2"/>
      <c r="B285" s="5" t="s">
        <v>84</v>
      </c>
      <c r="C285" s="18" t="s">
        <v>49</v>
      </c>
      <c r="D285" s="18" t="s">
        <v>78</v>
      </c>
      <c r="E285" s="19">
        <v>890</v>
      </c>
      <c r="F285" s="56">
        <f t="shared" si="147"/>
        <v>845.5</v>
      </c>
      <c r="G285" s="2">
        <f t="shared" si="148"/>
        <v>801</v>
      </c>
      <c r="H285" s="2">
        <f t="shared" si="149"/>
        <v>756.5</v>
      </c>
      <c r="I285" s="7">
        <f t="shared" si="150"/>
        <v>712</v>
      </c>
      <c r="J285" s="2">
        <f t="shared" si="151"/>
        <v>667.5</v>
      </c>
      <c r="K285" s="12">
        <f t="shared" si="152"/>
        <v>623</v>
      </c>
      <c r="L285" s="61">
        <f t="shared" si="153"/>
        <v>578.5</v>
      </c>
    </row>
    <row r="286" spans="1:12" ht="14.25" customHeight="1" x14ac:dyDescent="0.35">
      <c r="A286" s="2"/>
      <c r="B286" s="5" t="s">
        <v>84</v>
      </c>
      <c r="C286" s="18" t="s">
        <v>49</v>
      </c>
      <c r="D286" s="18" t="s">
        <v>16</v>
      </c>
      <c r="E286" s="19">
        <v>890</v>
      </c>
      <c r="F286" s="56">
        <f t="shared" si="147"/>
        <v>845.5</v>
      </c>
      <c r="G286" s="2">
        <f t="shared" si="148"/>
        <v>801</v>
      </c>
      <c r="H286" s="2">
        <f t="shared" si="149"/>
        <v>756.5</v>
      </c>
      <c r="I286" s="7">
        <f t="shared" si="150"/>
        <v>712</v>
      </c>
      <c r="J286" s="2">
        <f t="shared" si="151"/>
        <v>667.5</v>
      </c>
      <c r="K286" s="12">
        <f t="shared" si="152"/>
        <v>623</v>
      </c>
      <c r="L286" s="61">
        <f t="shared" si="153"/>
        <v>578.5</v>
      </c>
    </row>
    <row r="287" spans="1:12" ht="14.25" customHeight="1" x14ac:dyDescent="0.35">
      <c r="A287" s="2"/>
      <c r="B287" s="5" t="s">
        <v>84</v>
      </c>
      <c r="C287" s="18" t="s">
        <v>49</v>
      </c>
      <c r="D287" s="18" t="s">
        <v>17</v>
      </c>
      <c r="E287" s="19">
        <v>890</v>
      </c>
      <c r="F287" s="56">
        <f t="shared" si="147"/>
        <v>845.5</v>
      </c>
      <c r="G287" s="2">
        <f t="shared" si="148"/>
        <v>801</v>
      </c>
      <c r="H287" s="2">
        <f t="shared" si="149"/>
        <v>756.5</v>
      </c>
      <c r="I287" s="7">
        <f t="shared" si="150"/>
        <v>712</v>
      </c>
      <c r="J287" s="2">
        <f t="shared" si="151"/>
        <v>667.5</v>
      </c>
      <c r="K287" s="12">
        <f t="shared" si="152"/>
        <v>623</v>
      </c>
      <c r="L287" s="61">
        <f t="shared" si="153"/>
        <v>578.5</v>
      </c>
    </row>
    <row r="288" spans="1:12" ht="14.25" customHeight="1" x14ac:dyDescent="0.35">
      <c r="A288" s="2"/>
      <c r="B288" s="5" t="s">
        <v>84</v>
      </c>
      <c r="C288" s="22" t="s">
        <v>79</v>
      </c>
      <c r="D288" s="22" t="s">
        <v>78</v>
      </c>
      <c r="E288" s="19">
        <v>890</v>
      </c>
      <c r="F288" s="56">
        <f t="shared" si="147"/>
        <v>845.5</v>
      </c>
      <c r="G288" s="2">
        <f t="shared" si="148"/>
        <v>801</v>
      </c>
      <c r="H288" s="2">
        <f t="shared" si="149"/>
        <v>756.5</v>
      </c>
      <c r="I288" s="7">
        <f t="shared" si="150"/>
        <v>712</v>
      </c>
      <c r="J288" s="2">
        <f t="shared" si="151"/>
        <v>667.5</v>
      </c>
      <c r="K288" s="12">
        <f t="shared" si="152"/>
        <v>623</v>
      </c>
      <c r="L288" s="61">
        <f t="shared" si="153"/>
        <v>578.5</v>
      </c>
    </row>
    <row r="289" spans="1:12" ht="14.25" customHeight="1" x14ac:dyDescent="0.35">
      <c r="A289" s="2"/>
      <c r="B289" s="5" t="s">
        <v>84</v>
      </c>
      <c r="C289" s="22" t="s">
        <v>79</v>
      </c>
      <c r="D289" s="22" t="s">
        <v>16</v>
      </c>
      <c r="E289" s="19">
        <v>890</v>
      </c>
      <c r="F289" s="56">
        <f t="shared" si="147"/>
        <v>845.5</v>
      </c>
      <c r="G289" s="2">
        <f t="shared" si="148"/>
        <v>801</v>
      </c>
      <c r="H289" s="2">
        <f t="shared" si="149"/>
        <v>756.5</v>
      </c>
      <c r="I289" s="7">
        <f t="shared" si="150"/>
        <v>712</v>
      </c>
      <c r="J289" s="2">
        <f t="shared" si="151"/>
        <v>667.5</v>
      </c>
      <c r="K289" s="12">
        <f t="shared" si="152"/>
        <v>623</v>
      </c>
      <c r="L289" s="61">
        <f t="shared" si="153"/>
        <v>578.5</v>
      </c>
    </row>
    <row r="290" spans="1:12" ht="14.25" customHeight="1" x14ac:dyDescent="0.35">
      <c r="A290" s="2"/>
      <c r="B290" s="5" t="s">
        <v>84</v>
      </c>
      <c r="C290" s="22" t="s">
        <v>79</v>
      </c>
      <c r="D290" s="22" t="s">
        <v>17</v>
      </c>
      <c r="E290" s="19">
        <v>890</v>
      </c>
      <c r="F290" s="56">
        <f t="shared" si="147"/>
        <v>845.5</v>
      </c>
      <c r="G290" s="2">
        <f t="shared" si="148"/>
        <v>801</v>
      </c>
      <c r="H290" s="2">
        <f t="shared" si="149"/>
        <v>756.5</v>
      </c>
      <c r="I290" s="7">
        <f t="shared" si="150"/>
        <v>712</v>
      </c>
      <c r="J290" s="2">
        <f t="shared" si="151"/>
        <v>667.5</v>
      </c>
      <c r="K290" s="12">
        <f t="shared" si="152"/>
        <v>623</v>
      </c>
      <c r="L290" s="61">
        <f t="shared" si="153"/>
        <v>578.5</v>
      </c>
    </row>
    <row r="291" spans="1:12" ht="14.25" customHeight="1" x14ac:dyDescent="0.35">
      <c r="A291" s="2"/>
      <c r="B291" s="5" t="s">
        <v>84</v>
      </c>
      <c r="C291" s="18" t="s">
        <v>56</v>
      </c>
      <c r="D291" s="18" t="s">
        <v>78</v>
      </c>
      <c r="E291" s="19">
        <v>890</v>
      </c>
      <c r="F291" s="56">
        <f t="shared" si="147"/>
        <v>845.5</v>
      </c>
      <c r="G291" s="2">
        <f t="shared" si="148"/>
        <v>801</v>
      </c>
      <c r="H291" s="2">
        <f t="shared" si="149"/>
        <v>756.5</v>
      </c>
      <c r="I291" s="7">
        <f t="shared" si="150"/>
        <v>712</v>
      </c>
      <c r="J291" s="2">
        <f t="shared" si="151"/>
        <v>667.5</v>
      </c>
      <c r="K291" s="12">
        <f t="shared" si="152"/>
        <v>623</v>
      </c>
      <c r="L291" s="61">
        <f t="shared" si="153"/>
        <v>578.5</v>
      </c>
    </row>
    <row r="292" spans="1:12" ht="14.25" customHeight="1" x14ac:dyDescent="0.35">
      <c r="A292" s="2"/>
      <c r="B292" s="5" t="s">
        <v>84</v>
      </c>
      <c r="C292" s="18" t="s">
        <v>56</v>
      </c>
      <c r="D292" s="18" t="s">
        <v>16</v>
      </c>
      <c r="E292" s="19">
        <v>890</v>
      </c>
      <c r="F292" s="56">
        <f t="shared" si="147"/>
        <v>845.5</v>
      </c>
      <c r="G292" s="2">
        <f t="shared" si="148"/>
        <v>801</v>
      </c>
      <c r="H292" s="2">
        <f t="shared" si="149"/>
        <v>756.5</v>
      </c>
      <c r="I292" s="7">
        <f t="shared" si="150"/>
        <v>712</v>
      </c>
      <c r="J292" s="2">
        <f t="shared" si="151"/>
        <v>667.5</v>
      </c>
      <c r="K292" s="12">
        <f t="shared" si="152"/>
        <v>623</v>
      </c>
      <c r="L292" s="61">
        <f t="shared" si="153"/>
        <v>578.5</v>
      </c>
    </row>
    <row r="293" spans="1:12" ht="14.25" customHeight="1" x14ac:dyDescent="0.35">
      <c r="A293" s="2"/>
      <c r="B293" s="5" t="s">
        <v>84</v>
      </c>
      <c r="C293" s="18" t="s">
        <v>56</v>
      </c>
      <c r="D293" s="18" t="s">
        <v>17</v>
      </c>
      <c r="E293" s="19">
        <v>890</v>
      </c>
      <c r="F293" s="56">
        <f t="shared" si="147"/>
        <v>845.5</v>
      </c>
      <c r="G293" s="2">
        <f t="shared" si="148"/>
        <v>801</v>
      </c>
      <c r="H293" s="2">
        <f t="shared" si="149"/>
        <v>756.5</v>
      </c>
      <c r="I293" s="7">
        <f t="shared" si="150"/>
        <v>712</v>
      </c>
      <c r="J293" s="2">
        <f t="shared" si="151"/>
        <v>667.5</v>
      </c>
      <c r="K293" s="12">
        <f t="shared" si="152"/>
        <v>623</v>
      </c>
      <c r="L293" s="61">
        <f t="shared" si="153"/>
        <v>578.5</v>
      </c>
    </row>
    <row r="294" spans="1:12" ht="14.25" customHeight="1" x14ac:dyDescent="0.35">
      <c r="A294" s="2"/>
      <c r="B294" s="5" t="s">
        <v>84</v>
      </c>
      <c r="C294" s="22" t="s">
        <v>70</v>
      </c>
      <c r="D294" s="22" t="s">
        <v>78</v>
      </c>
      <c r="E294" s="19">
        <v>890</v>
      </c>
      <c r="F294" s="56">
        <f t="shared" si="147"/>
        <v>845.5</v>
      </c>
      <c r="G294" s="2">
        <f t="shared" si="148"/>
        <v>801</v>
      </c>
      <c r="H294" s="2">
        <f t="shared" si="149"/>
        <v>756.5</v>
      </c>
      <c r="I294" s="7">
        <f t="shared" si="150"/>
        <v>712</v>
      </c>
      <c r="J294" s="2">
        <f t="shared" si="151"/>
        <v>667.5</v>
      </c>
      <c r="K294" s="12">
        <f t="shared" si="152"/>
        <v>623</v>
      </c>
      <c r="L294" s="61">
        <f t="shared" si="153"/>
        <v>578.5</v>
      </c>
    </row>
    <row r="295" spans="1:12" ht="14.25" customHeight="1" x14ac:dyDescent="0.35">
      <c r="A295" s="2"/>
      <c r="B295" s="5" t="s">
        <v>84</v>
      </c>
      <c r="C295" s="22" t="s">
        <v>70</v>
      </c>
      <c r="D295" s="22" t="s">
        <v>16</v>
      </c>
      <c r="E295" s="19">
        <v>890</v>
      </c>
      <c r="F295" s="56">
        <f t="shared" si="147"/>
        <v>845.5</v>
      </c>
      <c r="G295" s="2">
        <f t="shared" si="148"/>
        <v>801</v>
      </c>
      <c r="H295" s="2">
        <f t="shared" si="149"/>
        <v>756.5</v>
      </c>
      <c r="I295" s="7">
        <f t="shared" si="150"/>
        <v>712</v>
      </c>
      <c r="J295" s="2">
        <f t="shared" si="151"/>
        <v>667.5</v>
      </c>
      <c r="K295" s="12">
        <f t="shared" si="152"/>
        <v>623</v>
      </c>
      <c r="L295" s="61">
        <f t="shared" si="153"/>
        <v>578.5</v>
      </c>
    </row>
    <row r="296" spans="1:12" ht="14.25" customHeight="1" x14ac:dyDescent="0.35">
      <c r="A296" s="2"/>
      <c r="B296" s="5" t="s">
        <v>84</v>
      </c>
      <c r="C296" s="22" t="s">
        <v>70</v>
      </c>
      <c r="D296" s="22" t="s">
        <v>17</v>
      </c>
      <c r="E296" s="19">
        <v>890</v>
      </c>
      <c r="F296" s="56">
        <f t="shared" si="147"/>
        <v>845.5</v>
      </c>
      <c r="G296" s="2">
        <f t="shared" si="148"/>
        <v>801</v>
      </c>
      <c r="H296" s="2">
        <f t="shared" si="149"/>
        <v>756.5</v>
      </c>
      <c r="I296" s="7">
        <f t="shared" si="150"/>
        <v>712</v>
      </c>
      <c r="J296" s="2">
        <f t="shared" si="151"/>
        <v>667.5</v>
      </c>
      <c r="K296" s="12">
        <f t="shared" si="152"/>
        <v>623</v>
      </c>
      <c r="L296" s="61">
        <f t="shared" si="153"/>
        <v>578.5</v>
      </c>
    </row>
    <row r="297" spans="1:12" ht="14.25" customHeight="1" x14ac:dyDescent="0.35">
      <c r="A297" s="2"/>
      <c r="B297" s="5" t="s">
        <v>84</v>
      </c>
      <c r="C297" s="8" t="s">
        <v>152</v>
      </c>
      <c r="D297" s="22" t="s">
        <v>78</v>
      </c>
      <c r="E297" s="19">
        <v>890</v>
      </c>
      <c r="F297" s="56">
        <f t="shared" si="147"/>
        <v>845.5</v>
      </c>
      <c r="G297" s="2">
        <f t="shared" si="148"/>
        <v>801</v>
      </c>
      <c r="H297" s="2">
        <f t="shared" si="149"/>
        <v>756.5</v>
      </c>
      <c r="I297" s="7">
        <f t="shared" si="150"/>
        <v>712</v>
      </c>
      <c r="J297" s="2">
        <f t="shared" si="151"/>
        <v>667.5</v>
      </c>
      <c r="K297" s="12">
        <f t="shared" si="152"/>
        <v>623</v>
      </c>
      <c r="L297" s="61">
        <f t="shared" si="153"/>
        <v>578.5</v>
      </c>
    </row>
    <row r="298" spans="1:12" ht="14.25" customHeight="1" x14ac:dyDescent="0.35">
      <c r="A298" s="31"/>
      <c r="B298" s="33"/>
      <c r="C298" s="31"/>
      <c r="D298" s="31"/>
      <c r="E298" s="32"/>
      <c r="F298" s="31"/>
      <c r="G298" s="31"/>
      <c r="H298" s="31"/>
      <c r="I298" s="32"/>
      <c r="J298" s="31"/>
      <c r="K298" s="32"/>
      <c r="L298" s="62"/>
    </row>
    <row r="299" spans="1:12" ht="14.25" customHeight="1" x14ac:dyDescent="0.35">
      <c r="A299" s="42"/>
      <c r="B299" s="5" t="s">
        <v>85</v>
      </c>
      <c r="C299" s="22" t="s">
        <v>158</v>
      </c>
      <c r="D299" s="22" t="s">
        <v>78</v>
      </c>
      <c r="E299" s="19">
        <v>890</v>
      </c>
      <c r="F299" s="56">
        <f t="shared" ref="F299:F316" si="154">E299*0.95</f>
        <v>845.5</v>
      </c>
      <c r="G299" s="2">
        <f t="shared" ref="G299:G316" si="155">E299*0.9</f>
        <v>801</v>
      </c>
      <c r="H299" s="2">
        <f t="shared" ref="H299:H316" si="156">E299*0.85</f>
        <v>756.5</v>
      </c>
      <c r="I299" s="7">
        <f t="shared" ref="I299:I316" si="157">E299*0.8</f>
        <v>712</v>
      </c>
      <c r="J299" s="2">
        <f t="shared" ref="J299:J316" si="158">E299*0.75</f>
        <v>667.5</v>
      </c>
      <c r="K299" s="12">
        <f t="shared" ref="K299:K316" si="159">E299*0.7</f>
        <v>623</v>
      </c>
      <c r="L299" s="61">
        <f t="shared" ref="L299:L316" si="160">E299*0.65</f>
        <v>578.5</v>
      </c>
    </row>
    <row r="300" spans="1:12" ht="14.25" customHeight="1" x14ac:dyDescent="0.35">
      <c r="A300" s="42"/>
      <c r="B300" s="5" t="s">
        <v>85</v>
      </c>
      <c r="C300" s="22" t="s">
        <v>158</v>
      </c>
      <c r="D300" s="22" t="s">
        <v>15</v>
      </c>
      <c r="E300" s="19">
        <v>890</v>
      </c>
      <c r="F300" s="56">
        <f t="shared" si="154"/>
        <v>845.5</v>
      </c>
      <c r="G300" s="2">
        <f t="shared" si="155"/>
        <v>801</v>
      </c>
      <c r="H300" s="2">
        <f t="shared" si="156"/>
        <v>756.5</v>
      </c>
      <c r="I300" s="7">
        <f t="shared" si="157"/>
        <v>712</v>
      </c>
      <c r="J300" s="2">
        <f t="shared" si="158"/>
        <v>667.5</v>
      </c>
      <c r="K300" s="12">
        <f t="shared" si="159"/>
        <v>623</v>
      </c>
      <c r="L300" s="61">
        <f t="shared" si="160"/>
        <v>578.5</v>
      </c>
    </row>
    <row r="301" spans="1:12" ht="14.25" customHeight="1" x14ac:dyDescent="0.35">
      <c r="A301" s="2"/>
      <c r="B301" s="5" t="s">
        <v>85</v>
      </c>
      <c r="C301" s="22" t="s">
        <v>73</v>
      </c>
      <c r="D301" s="22" t="s">
        <v>78</v>
      </c>
      <c r="E301" s="19">
        <v>890</v>
      </c>
      <c r="F301" s="56">
        <f t="shared" si="154"/>
        <v>845.5</v>
      </c>
      <c r="G301" s="2">
        <f t="shared" si="155"/>
        <v>801</v>
      </c>
      <c r="H301" s="2">
        <f t="shared" si="156"/>
        <v>756.5</v>
      </c>
      <c r="I301" s="7">
        <f t="shared" si="157"/>
        <v>712</v>
      </c>
      <c r="J301" s="2">
        <f t="shared" si="158"/>
        <v>667.5</v>
      </c>
      <c r="K301" s="12">
        <f t="shared" si="159"/>
        <v>623</v>
      </c>
      <c r="L301" s="61">
        <f t="shared" si="160"/>
        <v>578.5</v>
      </c>
    </row>
    <row r="302" spans="1:12" ht="14.25" customHeight="1" x14ac:dyDescent="0.35">
      <c r="A302" s="2"/>
      <c r="B302" s="5" t="s">
        <v>85</v>
      </c>
      <c r="C302" s="22" t="s">
        <v>73</v>
      </c>
      <c r="D302" s="22" t="s">
        <v>16</v>
      </c>
      <c r="E302" s="19">
        <v>890</v>
      </c>
      <c r="F302" s="56">
        <f t="shared" si="154"/>
        <v>845.5</v>
      </c>
      <c r="G302" s="2">
        <f t="shared" si="155"/>
        <v>801</v>
      </c>
      <c r="H302" s="2">
        <f t="shared" si="156"/>
        <v>756.5</v>
      </c>
      <c r="I302" s="7">
        <f t="shared" si="157"/>
        <v>712</v>
      </c>
      <c r="J302" s="2">
        <f t="shared" si="158"/>
        <v>667.5</v>
      </c>
      <c r="K302" s="12">
        <f t="shared" si="159"/>
        <v>623</v>
      </c>
      <c r="L302" s="61">
        <f t="shared" si="160"/>
        <v>578.5</v>
      </c>
    </row>
    <row r="303" spans="1:12" ht="14.25" customHeight="1" x14ac:dyDescent="0.35">
      <c r="A303" s="2"/>
      <c r="B303" s="5" t="s">
        <v>85</v>
      </c>
      <c r="C303" s="22" t="s">
        <v>73</v>
      </c>
      <c r="D303" s="22" t="s">
        <v>17</v>
      </c>
      <c r="E303" s="19">
        <v>890</v>
      </c>
      <c r="F303" s="56">
        <f t="shared" si="154"/>
        <v>845.5</v>
      </c>
      <c r="G303" s="2">
        <f t="shared" si="155"/>
        <v>801</v>
      </c>
      <c r="H303" s="2">
        <f t="shared" si="156"/>
        <v>756.5</v>
      </c>
      <c r="I303" s="7">
        <f t="shared" si="157"/>
        <v>712</v>
      </c>
      <c r="J303" s="2">
        <f t="shared" si="158"/>
        <v>667.5</v>
      </c>
      <c r="K303" s="12">
        <f t="shared" si="159"/>
        <v>623</v>
      </c>
      <c r="L303" s="61">
        <f t="shared" si="160"/>
        <v>578.5</v>
      </c>
    </row>
    <row r="304" spans="1:12" ht="14.25" customHeight="1" x14ac:dyDescent="0.35">
      <c r="A304" s="2"/>
      <c r="B304" s="5" t="s">
        <v>85</v>
      </c>
      <c r="C304" s="18" t="s">
        <v>49</v>
      </c>
      <c r="D304" s="18" t="s">
        <v>78</v>
      </c>
      <c r="E304" s="19">
        <v>890</v>
      </c>
      <c r="F304" s="56">
        <f t="shared" si="154"/>
        <v>845.5</v>
      </c>
      <c r="G304" s="2">
        <f t="shared" si="155"/>
        <v>801</v>
      </c>
      <c r="H304" s="2">
        <f t="shared" si="156"/>
        <v>756.5</v>
      </c>
      <c r="I304" s="7">
        <f t="shared" si="157"/>
        <v>712</v>
      </c>
      <c r="J304" s="2">
        <f t="shared" si="158"/>
        <v>667.5</v>
      </c>
      <c r="K304" s="12">
        <f t="shared" si="159"/>
        <v>623</v>
      </c>
      <c r="L304" s="61">
        <f t="shared" si="160"/>
        <v>578.5</v>
      </c>
    </row>
    <row r="305" spans="1:12" ht="14.25" customHeight="1" x14ac:dyDescent="0.35">
      <c r="A305" s="2"/>
      <c r="B305" s="5" t="s">
        <v>85</v>
      </c>
      <c r="C305" s="18" t="s">
        <v>49</v>
      </c>
      <c r="D305" s="18" t="s">
        <v>16</v>
      </c>
      <c r="E305" s="19">
        <v>890</v>
      </c>
      <c r="F305" s="56">
        <f t="shared" si="154"/>
        <v>845.5</v>
      </c>
      <c r="G305" s="2">
        <f t="shared" si="155"/>
        <v>801</v>
      </c>
      <c r="H305" s="2">
        <f t="shared" si="156"/>
        <v>756.5</v>
      </c>
      <c r="I305" s="7">
        <f t="shared" si="157"/>
        <v>712</v>
      </c>
      <c r="J305" s="2">
        <f t="shared" si="158"/>
        <v>667.5</v>
      </c>
      <c r="K305" s="12">
        <f t="shared" si="159"/>
        <v>623</v>
      </c>
      <c r="L305" s="61">
        <f t="shared" si="160"/>
        <v>578.5</v>
      </c>
    </row>
    <row r="306" spans="1:12" ht="14.25" customHeight="1" x14ac:dyDescent="0.35">
      <c r="A306" s="2"/>
      <c r="B306" s="5" t="s">
        <v>85</v>
      </c>
      <c r="C306" s="18" t="s">
        <v>49</v>
      </c>
      <c r="D306" s="18" t="s">
        <v>17</v>
      </c>
      <c r="E306" s="19">
        <v>890</v>
      </c>
      <c r="F306" s="56">
        <f t="shared" si="154"/>
        <v>845.5</v>
      </c>
      <c r="G306" s="2">
        <f t="shared" si="155"/>
        <v>801</v>
      </c>
      <c r="H306" s="2">
        <f t="shared" si="156"/>
        <v>756.5</v>
      </c>
      <c r="I306" s="7">
        <f t="shared" si="157"/>
        <v>712</v>
      </c>
      <c r="J306" s="2">
        <f t="shared" si="158"/>
        <v>667.5</v>
      </c>
      <c r="K306" s="12">
        <f t="shared" si="159"/>
        <v>623</v>
      </c>
      <c r="L306" s="61">
        <f t="shared" si="160"/>
        <v>578.5</v>
      </c>
    </row>
    <row r="307" spans="1:12" ht="14.25" customHeight="1" x14ac:dyDescent="0.35">
      <c r="A307" s="2"/>
      <c r="B307" s="5" t="s">
        <v>85</v>
      </c>
      <c r="C307" s="22" t="s">
        <v>79</v>
      </c>
      <c r="D307" s="22" t="s">
        <v>78</v>
      </c>
      <c r="E307" s="19">
        <v>890</v>
      </c>
      <c r="F307" s="56">
        <f t="shared" si="154"/>
        <v>845.5</v>
      </c>
      <c r="G307" s="2">
        <f t="shared" si="155"/>
        <v>801</v>
      </c>
      <c r="H307" s="2">
        <f t="shared" si="156"/>
        <v>756.5</v>
      </c>
      <c r="I307" s="7">
        <f t="shared" si="157"/>
        <v>712</v>
      </c>
      <c r="J307" s="2">
        <f t="shared" si="158"/>
        <v>667.5</v>
      </c>
      <c r="K307" s="12">
        <f t="shared" si="159"/>
        <v>623</v>
      </c>
      <c r="L307" s="61">
        <f t="shared" si="160"/>
        <v>578.5</v>
      </c>
    </row>
    <row r="308" spans="1:12" ht="14.25" customHeight="1" x14ac:dyDescent="0.35">
      <c r="A308" s="2"/>
      <c r="B308" s="5" t="s">
        <v>85</v>
      </c>
      <c r="C308" s="22" t="s">
        <v>79</v>
      </c>
      <c r="D308" s="22" t="s">
        <v>16</v>
      </c>
      <c r="E308" s="19">
        <v>890</v>
      </c>
      <c r="F308" s="56">
        <f t="shared" si="154"/>
        <v>845.5</v>
      </c>
      <c r="G308" s="2">
        <f t="shared" si="155"/>
        <v>801</v>
      </c>
      <c r="H308" s="2">
        <f t="shared" si="156"/>
        <v>756.5</v>
      </c>
      <c r="I308" s="7">
        <f t="shared" si="157"/>
        <v>712</v>
      </c>
      <c r="J308" s="2">
        <f t="shared" si="158"/>
        <v>667.5</v>
      </c>
      <c r="K308" s="12">
        <f t="shared" si="159"/>
        <v>623</v>
      </c>
      <c r="L308" s="61">
        <f t="shared" si="160"/>
        <v>578.5</v>
      </c>
    </row>
    <row r="309" spans="1:12" ht="14.25" customHeight="1" x14ac:dyDescent="0.35">
      <c r="A309" s="2"/>
      <c r="B309" s="5" t="s">
        <v>85</v>
      </c>
      <c r="C309" s="22" t="s">
        <v>79</v>
      </c>
      <c r="D309" s="22" t="s">
        <v>17</v>
      </c>
      <c r="E309" s="19">
        <v>890</v>
      </c>
      <c r="F309" s="56">
        <f t="shared" si="154"/>
        <v>845.5</v>
      </c>
      <c r="G309" s="2">
        <f t="shared" si="155"/>
        <v>801</v>
      </c>
      <c r="H309" s="2">
        <f t="shared" si="156"/>
        <v>756.5</v>
      </c>
      <c r="I309" s="7">
        <f t="shared" si="157"/>
        <v>712</v>
      </c>
      <c r="J309" s="2">
        <f t="shared" si="158"/>
        <v>667.5</v>
      </c>
      <c r="K309" s="12">
        <f t="shared" si="159"/>
        <v>623</v>
      </c>
      <c r="L309" s="61">
        <f t="shared" si="160"/>
        <v>578.5</v>
      </c>
    </row>
    <row r="310" spans="1:12" ht="14.25" customHeight="1" x14ac:dyDescent="0.35">
      <c r="A310" s="2"/>
      <c r="B310" s="5" t="s">
        <v>85</v>
      </c>
      <c r="C310" s="18" t="s">
        <v>56</v>
      </c>
      <c r="D310" s="18" t="s">
        <v>78</v>
      </c>
      <c r="E310" s="19">
        <v>890</v>
      </c>
      <c r="F310" s="56">
        <f t="shared" si="154"/>
        <v>845.5</v>
      </c>
      <c r="G310" s="2">
        <f t="shared" si="155"/>
        <v>801</v>
      </c>
      <c r="H310" s="2">
        <f t="shared" si="156"/>
        <v>756.5</v>
      </c>
      <c r="I310" s="7">
        <f t="shared" si="157"/>
        <v>712</v>
      </c>
      <c r="J310" s="2">
        <f t="shared" si="158"/>
        <v>667.5</v>
      </c>
      <c r="K310" s="12">
        <f t="shared" si="159"/>
        <v>623</v>
      </c>
      <c r="L310" s="61">
        <f t="shared" si="160"/>
        <v>578.5</v>
      </c>
    </row>
    <row r="311" spans="1:12" ht="14.25" customHeight="1" x14ac:dyDescent="0.35">
      <c r="A311" s="2"/>
      <c r="B311" s="5" t="s">
        <v>85</v>
      </c>
      <c r="C311" s="18" t="s">
        <v>56</v>
      </c>
      <c r="D311" s="18" t="s">
        <v>16</v>
      </c>
      <c r="E311" s="19">
        <v>890</v>
      </c>
      <c r="F311" s="56">
        <f t="shared" si="154"/>
        <v>845.5</v>
      </c>
      <c r="G311" s="2">
        <f t="shared" si="155"/>
        <v>801</v>
      </c>
      <c r="H311" s="2">
        <f t="shared" si="156"/>
        <v>756.5</v>
      </c>
      <c r="I311" s="7">
        <f t="shared" si="157"/>
        <v>712</v>
      </c>
      <c r="J311" s="2">
        <f t="shared" si="158"/>
        <v>667.5</v>
      </c>
      <c r="K311" s="12">
        <f t="shared" si="159"/>
        <v>623</v>
      </c>
      <c r="L311" s="61">
        <f t="shared" si="160"/>
        <v>578.5</v>
      </c>
    </row>
    <row r="312" spans="1:12" ht="14.25" customHeight="1" x14ac:dyDescent="0.35">
      <c r="A312" s="2"/>
      <c r="B312" s="5" t="s">
        <v>85</v>
      </c>
      <c r="C312" s="18" t="s">
        <v>56</v>
      </c>
      <c r="D312" s="18" t="s">
        <v>17</v>
      </c>
      <c r="E312" s="19">
        <v>890</v>
      </c>
      <c r="F312" s="56">
        <f t="shared" si="154"/>
        <v>845.5</v>
      </c>
      <c r="G312" s="2">
        <f t="shared" si="155"/>
        <v>801</v>
      </c>
      <c r="H312" s="2">
        <f t="shared" si="156"/>
        <v>756.5</v>
      </c>
      <c r="I312" s="7">
        <f t="shared" si="157"/>
        <v>712</v>
      </c>
      <c r="J312" s="2">
        <f t="shared" si="158"/>
        <v>667.5</v>
      </c>
      <c r="K312" s="12">
        <f t="shared" si="159"/>
        <v>623</v>
      </c>
      <c r="L312" s="61">
        <f t="shared" si="160"/>
        <v>578.5</v>
      </c>
    </row>
    <row r="313" spans="1:12" ht="14.25" customHeight="1" x14ac:dyDescent="0.35">
      <c r="A313" s="2"/>
      <c r="B313" s="5" t="s">
        <v>85</v>
      </c>
      <c r="C313" s="22" t="s">
        <v>70</v>
      </c>
      <c r="D313" s="22" t="s">
        <v>78</v>
      </c>
      <c r="E313" s="19">
        <v>890</v>
      </c>
      <c r="F313" s="56">
        <f t="shared" si="154"/>
        <v>845.5</v>
      </c>
      <c r="G313" s="2">
        <f t="shared" si="155"/>
        <v>801</v>
      </c>
      <c r="H313" s="2">
        <f t="shared" si="156"/>
        <v>756.5</v>
      </c>
      <c r="I313" s="7">
        <f t="shared" si="157"/>
        <v>712</v>
      </c>
      <c r="J313" s="2">
        <f t="shared" si="158"/>
        <v>667.5</v>
      </c>
      <c r="K313" s="12">
        <f t="shared" si="159"/>
        <v>623</v>
      </c>
      <c r="L313" s="61">
        <f t="shared" si="160"/>
        <v>578.5</v>
      </c>
    </row>
    <row r="314" spans="1:12" ht="14.25" customHeight="1" x14ac:dyDescent="0.35">
      <c r="A314" s="2"/>
      <c r="B314" s="5" t="s">
        <v>85</v>
      </c>
      <c r="C314" s="22" t="s">
        <v>70</v>
      </c>
      <c r="D314" s="22" t="s">
        <v>16</v>
      </c>
      <c r="E314" s="19">
        <v>890</v>
      </c>
      <c r="F314" s="56">
        <f t="shared" si="154"/>
        <v>845.5</v>
      </c>
      <c r="G314" s="2">
        <f t="shared" si="155"/>
        <v>801</v>
      </c>
      <c r="H314" s="2">
        <f t="shared" si="156"/>
        <v>756.5</v>
      </c>
      <c r="I314" s="7">
        <f t="shared" si="157"/>
        <v>712</v>
      </c>
      <c r="J314" s="2">
        <f t="shared" si="158"/>
        <v>667.5</v>
      </c>
      <c r="K314" s="12">
        <f t="shared" si="159"/>
        <v>623</v>
      </c>
      <c r="L314" s="61">
        <f t="shared" si="160"/>
        <v>578.5</v>
      </c>
    </row>
    <row r="315" spans="1:12" ht="14.25" customHeight="1" x14ac:dyDescent="0.35">
      <c r="A315" s="2"/>
      <c r="B315" s="5" t="s">
        <v>85</v>
      </c>
      <c r="C315" s="22" t="s">
        <v>70</v>
      </c>
      <c r="D315" s="22" t="s">
        <v>17</v>
      </c>
      <c r="E315" s="19">
        <v>890</v>
      </c>
      <c r="F315" s="56">
        <f t="shared" si="154"/>
        <v>845.5</v>
      </c>
      <c r="G315" s="2">
        <f t="shared" si="155"/>
        <v>801</v>
      </c>
      <c r="H315" s="2">
        <f t="shared" si="156"/>
        <v>756.5</v>
      </c>
      <c r="I315" s="7">
        <f t="shared" si="157"/>
        <v>712</v>
      </c>
      <c r="J315" s="2">
        <f t="shared" si="158"/>
        <v>667.5</v>
      </c>
      <c r="K315" s="12">
        <f t="shared" si="159"/>
        <v>623</v>
      </c>
      <c r="L315" s="61">
        <f t="shared" si="160"/>
        <v>578.5</v>
      </c>
    </row>
    <row r="316" spans="1:12" ht="14.25" customHeight="1" x14ac:dyDescent="0.35">
      <c r="A316" s="2"/>
      <c r="B316" s="5" t="s">
        <v>85</v>
      </c>
      <c r="C316" s="8" t="s">
        <v>152</v>
      </c>
      <c r="D316" s="22" t="s">
        <v>78</v>
      </c>
      <c r="E316" s="19">
        <v>890</v>
      </c>
      <c r="F316" s="56">
        <f t="shared" si="154"/>
        <v>845.5</v>
      </c>
      <c r="G316" s="2">
        <f t="shared" si="155"/>
        <v>801</v>
      </c>
      <c r="H316" s="2">
        <f t="shared" si="156"/>
        <v>756.5</v>
      </c>
      <c r="I316" s="7">
        <f t="shared" si="157"/>
        <v>712</v>
      </c>
      <c r="J316" s="2">
        <f t="shared" si="158"/>
        <v>667.5</v>
      </c>
      <c r="K316" s="12">
        <f t="shared" si="159"/>
        <v>623</v>
      </c>
      <c r="L316" s="61">
        <f t="shared" si="160"/>
        <v>578.5</v>
      </c>
    </row>
    <row r="317" spans="1:12" ht="14.25" customHeight="1" x14ac:dyDescent="0.35">
      <c r="A317" s="31"/>
      <c r="B317" s="33"/>
      <c r="C317" s="31"/>
      <c r="D317" s="31"/>
      <c r="E317" s="32"/>
      <c r="F317" s="31"/>
      <c r="G317" s="31"/>
      <c r="H317" s="31"/>
      <c r="I317" s="32"/>
      <c r="J317" s="31"/>
      <c r="K317" s="32"/>
      <c r="L317" s="62"/>
    </row>
    <row r="318" spans="1:12" ht="14.25" customHeight="1" x14ac:dyDescent="0.35">
      <c r="A318" s="42"/>
      <c r="B318" s="5" t="s">
        <v>86</v>
      </c>
      <c r="C318" s="22" t="s">
        <v>158</v>
      </c>
      <c r="D318" s="22" t="s">
        <v>78</v>
      </c>
      <c r="E318" s="19">
        <v>890</v>
      </c>
      <c r="F318" s="56">
        <f t="shared" ref="F318:F335" si="161">E318*0.95</f>
        <v>845.5</v>
      </c>
      <c r="G318" s="2">
        <f t="shared" ref="G318:G335" si="162">E318*0.9</f>
        <v>801</v>
      </c>
      <c r="H318" s="2">
        <f t="shared" ref="H318:H335" si="163">E318*0.85</f>
        <v>756.5</v>
      </c>
      <c r="I318" s="7">
        <f t="shared" ref="I318:I335" si="164">E318*0.8</f>
        <v>712</v>
      </c>
      <c r="J318" s="2">
        <f t="shared" ref="J318:J335" si="165">E318*0.75</f>
        <v>667.5</v>
      </c>
      <c r="K318" s="12">
        <f t="shared" ref="K318:K335" si="166">E318*0.7</f>
        <v>623</v>
      </c>
      <c r="L318" s="61">
        <f t="shared" ref="L318:L335" si="167">E318*0.65</f>
        <v>578.5</v>
      </c>
    </row>
    <row r="319" spans="1:12" ht="14.25" customHeight="1" x14ac:dyDescent="0.35">
      <c r="A319" s="42"/>
      <c r="B319" s="5" t="s">
        <v>86</v>
      </c>
      <c r="C319" s="22" t="s">
        <v>158</v>
      </c>
      <c r="D319" s="22" t="s">
        <v>15</v>
      </c>
      <c r="E319" s="19">
        <v>890</v>
      </c>
      <c r="F319" s="56">
        <f t="shared" si="161"/>
        <v>845.5</v>
      </c>
      <c r="G319" s="2">
        <f t="shared" si="162"/>
        <v>801</v>
      </c>
      <c r="H319" s="2">
        <f t="shared" si="163"/>
        <v>756.5</v>
      </c>
      <c r="I319" s="7">
        <f t="shared" si="164"/>
        <v>712</v>
      </c>
      <c r="J319" s="2">
        <f t="shared" si="165"/>
        <v>667.5</v>
      </c>
      <c r="K319" s="12">
        <f t="shared" si="166"/>
        <v>623</v>
      </c>
      <c r="L319" s="61">
        <f t="shared" si="167"/>
        <v>578.5</v>
      </c>
    </row>
    <row r="320" spans="1:12" ht="14.25" customHeight="1" x14ac:dyDescent="0.35">
      <c r="A320" s="2"/>
      <c r="B320" s="5" t="s">
        <v>86</v>
      </c>
      <c r="C320" s="22" t="s">
        <v>73</v>
      </c>
      <c r="D320" s="22" t="s">
        <v>78</v>
      </c>
      <c r="E320" s="19">
        <v>890</v>
      </c>
      <c r="F320" s="56">
        <f t="shared" si="161"/>
        <v>845.5</v>
      </c>
      <c r="G320" s="2">
        <f t="shared" si="162"/>
        <v>801</v>
      </c>
      <c r="H320" s="2">
        <f t="shared" si="163"/>
        <v>756.5</v>
      </c>
      <c r="I320" s="7">
        <f t="shared" si="164"/>
        <v>712</v>
      </c>
      <c r="J320" s="2">
        <f t="shared" si="165"/>
        <v>667.5</v>
      </c>
      <c r="K320" s="12">
        <f t="shared" si="166"/>
        <v>623</v>
      </c>
      <c r="L320" s="61">
        <f t="shared" si="167"/>
        <v>578.5</v>
      </c>
    </row>
    <row r="321" spans="1:12" ht="14.25" customHeight="1" x14ac:dyDescent="0.35">
      <c r="A321" s="2"/>
      <c r="B321" s="5" t="s">
        <v>86</v>
      </c>
      <c r="C321" s="22" t="s">
        <v>73</v>
      </c>
      <c r="D321" s="22" t="s">
        <v>16</v>
      </c>
      <c r="E321" s="19">
        <v>890</v>
      </c>
      <c r="F321" s="56">
        <f t="shared" si="161"/>
        <v>845.5</v>
      </c>
      <c r="G321" s="2">
        <f t="shared" si="162"/>
        <v>801</v>
      </c>
      <c r="H321" s="2">
        <f t="shared" si="163"/>
        <v>756.5</v>
      </c>
      <c r="I321" s="7">
        <f t="shared" si="164"/>
        <v>712</v>
      </c>
      <c r="J321" s="2">
        <f t="shared" si="165"/>
        <v>667.5</v>
      </c>
      <c r="K321" s="12">
        <f t="shared" si="166"/>
        <v>623</v>
      </c>
      <c r="L321" s="61">
        <f t="shared" si="167"/>
        <v>578.5</v>
      </c>
    </row>
    <row r="322" spans="1:12" ht="14.25" customHeight="1" x14ac:dyDescent="0.35">
      <c r="A322" s="2"/>
      <c r="B322" s="5" t="s">
        <v>86</v>
      </c>
      <c r="C322" s="22" t="s">
        <v>73</v>
      </c>
      <c r="D322" s="22" t="s">
        <v>17</v>
      </c>
      <c r="E322" s="19">
        <v>890</v>
      </c>
      <c r="F322" s="56">
        <f t="shared" si="161"/>
        <v>845.5</v>
      </c>
      <c r="G322" s="2">
        <f t="shared" si="162"/>
        <v>801</v>
      </c>
      <c r="H322" s="2">
        <f t="shared" si="163"/>
        <v>756.5</v>
      </c>
      <c r="I322" s="7">
        <f t="shared" si="164"/>
        <v>712</v>
      </c>
      <c r="J322" s="2">
        <f t="shared" si="165"/>
        <v>667.5</v>
      </c>
      <c r="K322" s="12">
        <f t="shared" si="166"/>
        <v>623</v>
      </c>
      <c r="L322" s="61">
        <f t="shared" si="167"/>
        <v>578.5</v>
      </c>
    </row>
    <row r="323" spans="1:12" ht="14.25" customHeight="1" x14ac:dyDescent="0.35">
      <c r="A323" s="2"/>
      <c r="B323" s="5" t="s">
        <v>86</v>
      </c>
      <c r="C323" s="18" t="s">
        <v>49</v>
      </c>
      <c r="D323" s="18" t="s">
        <v>78</v>
      </c>
      <c r="E323" s="19">
        <v>890</v>
      </c>
      <c r="F323" s="56">
        <f t="shared" si="161"/>
        <v>845.5</v>
      </c>
      <c r="G323" s="2">
        <f t="shared" si="162"/>
        <v>801</v>
      </c>
      <c r="H323" s="2">
        <f t="shared" si="163"/>
        <v>756.5</v>
      </c>
      <c r="I323" s="7">
        <f t="shared" si="164"/>
        <v>712</v>
      </c>
      <c r="J323" s="2">
        <f t="shared" si="165"/>
        <v>667.5</v>
      </c>
      <c r="K323" s="12">
        <f t="shared" si="166"/>
        <v>623</v>
      </c>
      <c r="L323" s="61">
        <f t="shared" si="167"/>
        <v>578.5</v>
      </c>
    </row>
    <row r="324" spans="1:12" ht="14.25" customHeight="1" x14ac:dyDescent="0.35">
      <c r="A324" s="2"/>
      <c r="B324" s="5" t="s">
        <v>86</v>
      </c>
      <c r="C324" s="18" t="s">
        <v>49</v>
      </c>
      <c r="D324" s="18" t="s">
        <v>16</v>
      </c>
      <c r="E324" s="19">
        <v>890</v>
      </c>
      <c r="F324" s="56">
        <f t="shared" si="161"/>
        <v>845.5</v>
      </c>
      <c r="G324" s="2">
        <f t="shared" si="162"/>
        <v>801</v>
      </c>
      <c r="H324" s="2">
        <f t="shared" si="163"/>
        <v>756.5</v>
      </c>
      <c r="I324" s="7">
        <f t="shared" si="164"/>
        <v>712</v>
      </c>
      <c r="J324" s="2">
        <f t="shared" si="165"/>
        <v>667.5</v>
      </c>
      <c r="K324" s="12">
        <f t="shared" si="166"/>
        <v>623</v>
      </c>
      <c r="L324" s="61">
        <f t="shared" si="167"/>
        <v>578.5</v>
      </c>
    </row>
    <row r="325" spans="1:12" ht="14.25" customHeight="1" x14ac:dyDescent="0.35">
      <c r="A325" s="2"/>
      <c r="B325" s="5" t="s">
        <v>86</v>
      </c>
      <c r="C325" s="18" t="s">
        <v>49</v>
      </c>
      <c r="D325" s="18" t="s">
        <v>17</v>
      </c>
      <c r="E325" s="19">
        <v>890</v>
      </c>
      <c r="F325" s="56">
        <f t="shared" si="161"/>
        <v>845.5</v>
      </c>
      <c r="G325" s="2">
        <f t="shared" si="162"/>
        <v>801</v>
      </c>
      <c r="H325" s="2">
        <f t="shared" si="163"/>
        <v>756.5</v>
      </c>
      <c r="I325" s="7">
        <f t="shared" si="164"/>
        <v>712</v>
      </c>
      <c r="J325" s="2">
        <f t="shared" si="165"/>
        <v>667.5</v>
      </c>
      <c r="K325" s="12">
        <f t="shared" si="166"/>
        <v>623</v>
      </c>
      <c r="L325" s="61">
        <f t="shared" si="167"/>
        <v>578.5</v>
      </c>
    </row>
    <row r="326" spans="1:12" ht="14.25" customHeight="1" x14ac:dyDescent="0.35">
      <c r="A326" s="2"/>
      <c r="B326" s="5" t="s">
        <v>86</v>
      </c>
      <c r="C326" s="22" t="s">
        <v>79</v>
      </c>
      <c r="D326" s="22" t="s">
        <v>78</v>
      </c>
      <c r="E326" s="19">
        <v>890</v>
      </c>
      <c r="F326" s="56">
        <f t="shared" si="161"/>
        <v>845.5</v>
      </c>
      <c r="G326" s="2">
        <f t="shared" si="162"/>
        <v>801</v>
      </c>
      <c r="H326" s="2">
        <f t="shared" si="163"/>
        <v>756.5</v>
      </c>
      <c r="I326" s="7">
        <f t="shared" si="164"/>
        <v>712</v>
      </c>
      <c r="J326" s="2">
        <f t="shared" si="165"/>
        <v>667.5</v>
      </c>
      <c r="K326" s="12">
        <f t="shared" si="166"/>
        <v>623</v>
      </c>
      <c r="L326" s="61">
        <f t="shared" si="167"/>
        <v>578.5</v>
      </c>
    </row>
    <row r="327" spans="1:12" ht="14.25" customHeight="1" x14ac:dyDescent="0.35">
      <c r="A327" s="2"/>
      <c r="B327" s="5" t="s">
        <v>86</v>
      </c>
      <c r="C327" s="22" t="s">
        <v>79</v>
      </c>
      <c r="D327" s="22" t="s">
        <v>16</v>
      </c>
      <c r="E327" s="19">
        <v>890</v>
      </c>
      <c r="F327" s="56">
        <f t="shared" si="161"/>
        <v>845.5</v>
      </c>
      <c r="G327" s="2">
        <f t="shared" si="162"/>
        <v>801</v>
      </c>
      <c r="H327" s="2">
        <f t="shared" si="163"/>
        <v>756.5</v>
      </c>
      <c r="I327" s="7">
        <f t="shared" si="164"/>
        <v>712</v>
      </c>
      <c r="J327" s="2">
        <f t="shared" si="165"/>
        <v>667.5</v>
      </c>
      <c r="K327" s="12">
        <f t="shared" si="166"/>
        <v>623</v>
      </c>
      <c r="L327" s="61">
        <f t="shared" si="167"/>
        <v>578.5</v>
      </c>
    </row>
    <row r="328" spans="1:12" ht="14.25" customHeight="1" x14ac:dyDescent="0.35">
      <c r="A328" s="2"/>
      <c r="B328" s="5" t="s">
        <v>86</v>
      </c>
      <c r="C328" s="22" t="s">
        <v>79</v>
      </c>
      <c r="D328" s="22" t="s">
        <v>17</v>
      </c>
      <c r="E328" s="19">
        <v>890</v>
      </c>
      <c r="F328" s="56">
        <f t="shared" si="161"/>
        <v>845.5</v>
      </c>
      <c r="G328" s="2">
        <f t="shared" si="162"/>
        <v>801</v>
      </c>
      <c r="H328" s="2">
        <f t="shared" si="163"/>
        <v>756.5</v>
      </c>
      <c r="I328" s="7">
        <f t="shared" si="164"/>
        <v>712</v>
      </c>
      <c r="J328" s="2">
        <f t="shared" si="165"/>
        <v>667.5</v>
      </c>
      <c r="K328" s="12">
        <f t="shared" si="166"/>
        <v>623</v>
      </c>
      <c r="L328" s="61">
        <f t="shared" si="167"/>
        <v>578.5</v>
      </c>
    </row>
    <row r="329" spans="1:12" ht="14.25" customHeight="1" x14ac:dyDescent="0.35">
      <c r="A329" s="2"/>
      <c r="B329" s="5" t="s">
        <v>86</v>
      </c>
      <c r="C329" s="18" t="s">
        <v>56</v>
      </c>
      <c r="D329" s="18" t="s">
        <v>78</v>
      </c>
      <c r="E329" s="19">
        <v>890</v>
      </c>
      <c r="F329" s="56">
        <f t="shared" si="161"/>
        <v>845.5</v>
      </c>
      <c r="G329" s="2">
        <f t="shared" si="162"/>
        <v>801</v>
      </c>
      <c r="H329" s="2">
        <f t="shared" si="163"/>
        <v>756.5</v>
      </c>
      <c r="I329" s="7">
        <f t="shared" si="164"/>
        <v>712</v>
      </c>
      <c r="J329" s="2">
        <f t="shared" si="165"/>
        <v>667.5</v>
      </c>
      <c r="K329" s="12">
        <f t="shared" si="166"/>
        <v>623</v>
      </c>
      <c r="L329" s="61">
        <f t="shared" si="167"/>
        <v>578.5</v>
      </c>
    </row>
    <row r="330" spans="1:12" ht="14.25" customHeight="1" x14ac:dyDescent="0.35">
      <c r="A330" s="2"/>
      <c r="B330" s="5" t="s">
        <v>86</v>
      </c>
      <c r="C330" s="18" t="s">
        <v>56</v>
      </c>
      <c r="D330" s="18" t="s">
        <v>16</v>
      </c>
      <c r="E330" s="19">
        <v>890</v>
      </c>
      <c r="F330" s="56">
        <f t="shared" si="161"/>
        <v>845.5</v>
      </c>
      <c r="G330" s="2">
        <f t="shared" si="162"/>
        <v>801</v>
      </c>
      <c r="H330" s="2">
        <f t="shared" si="163"/>
        <v>756.5</v>
      </c>
      <c r="I330" s="7">
        <f t="shared" si="164"/>
        <v>712</v>
      </c>
      <c r="J330" s="2">
        <f t="shared" si="165"/>
        <v>667.5</v>
      </c>
      <c r="K330" s="12">
        <f t="shared" si="166"/>
        <v>623</v>
      </c>
      <c r="L330" s="61">
        <f t="shared" si="167"/>
        <v>578.5</v>
      </c>
    </row>
    <row r="331" spans="1:12" ht="14.25" customHeight="1" x14ac:dyDescent="0.35">
      <c r="A331" s="2"/>
      <c r="B331" s="5" t="s">
        <v>86</v>
      </c>
      <c r="C331" s="18" t="s">
        <v>56</v>
      </c>
      <c r="D331" s="18" t="s">
        <v>17</v>
      </c>
      <c r="E331" s="19">
        <v>890</v>
      </c>
      <c r="F331" s="56">
        <f t="shared" si="161"/>
        <v>845.5</v>
      </c>
      <c r="G331" s="2">
        <f t="shared" si="162"/>
        <v>801</v>
      </c>
      <c r="H331" s="2">
        <f t="shared" si="163"/>
        <v>756.5</v>
      </c>
      <c r="I331" s="7">
        <f t="shared" si="164"/>
        <v>712</v>
      </c>
      <c r="J331" s="2">
        <f t="shared" si="165"/>
        <v>667.5</v>
      </c>
      <c r="K331" s="12">
        <f t="shared" si="166"/>
        <v>623</v>
      </c>
      <c r="L331" s="61">
        <f t="shared" si="167"/>
        <v>578.5</v>
      </c>
    </row>
    <row r="332" spans="1:12" ht="14.25" customHeight="1" x14ac:dyDescent="0.35">
      <c r="A332" s="2"/>
      <c r="B332" s="5" t="s">
        <v>86</v>
      </c>
      <c r="C332" s="22" t="s">
        <v>70</v>
      </c>
      <c r="D332" s="22" t="s">
        <v>78</v>
      </c>
      <c r="E332" s="19">
        <v>890</v>
      </c>
      <c r="F332" s="56">
        <f t="shared" si="161"/>
        <v>845.5</v>
      </c>
      <c r="G332" s="2">
        <f t="shared" si="162"/>
        <v>801</v>
      </c>
      <c r="H332" s="2">
        <f t="shared" si="163"/>
        <v>756.5</v>
      </c>
      <c r="I332" s="7">
        <f t="shared" si="164"/>
        <v>712</v>
      </c>
      <c r="J332" s="2">
        <f t="shared" si="165"/>
        <v>667.5</v>
      </c>
      <c r="K332" s="12">
        <f t="shared" si="166"/>
        <v>623</v>
      </c>
      <c r="L332" s="61">
        <f t="shared" si="167"/>
        <v>578.5</v>
      </c>
    </row>
    <row r="333" spans="1:12" ht="14.25" customHeight="1" x14ac:dyDescent="0.35">
      <c r="A333" s="2"/>
      <c r="B333" s="5" t="s">
        <v>86</v>
      </c>
      <c r="C333" s="22" t="s">
        <v>70</v>
      </c>
      <c r="D333" s="22" t="s">
        <v>16</v>
      </c>
      <c r="E333" s="19">
        <v>890</v>
      </c>
      <c r="F333" s="56">
        <f t="shared" si="161"/>
        <v>845.5</v>
      </c>
      <c r="G333" s="2">
        <f t="shared" si="162"/>
        <v>801</v>
      </c>
      <c r="H333" s="2">
        <f t="shared" si="163"/>
        <v>756.5</v>
      </c>
      <c r="I333" s="7">
        <f t="shared" si="164"/>
        <v>712</v>
      </c>
      <c r="J333" s="2">
        <f t="shared" si="165"/>
        <v>667.5</v>
      </c>
      <c r="K333" s="12">
        <f t="shared" si="166"/>
        <v>623</v>
      </c>
      <c r="L333" s="61">
        <f t="shared" si="167"/>
        <v>578.5</v>
      </c>
    </row>
    <row r="334" spans="1:12" ht="14.25" customHeight="1" x14ac:dyDescent="0.35">
      <c r="A334" s="2"/>
      <c r="B334" s="5" t="s">
        <v>86</v>
      </c>
      <c r="C334" s="22" t="s">
        <v>70</v>
      </c>
      <c r="D334" s="22" t="s">
        <v>17</v>
      </c>
      <c r="E334" s="19">
        <v>890</v>
      </c>
      <c r="F334" s="56">
        <f t="shared" si="161"/>
        <v>845.5</v>
      </c>
      <c r="G334" s="2">
        <f t="shared" si="162"/>
        <v>801</v>
      </c>
      <c r="H334" s="2">
        <f t="shared" si="163"/>
        <v>756.5</v>
      </c>
      <c r="I334" s="7">
        <f t="shared" si="164"/>
        <v>712</v>
      </c>
      <c r="J334" s="2">
        <f t="shared" si="165"/>
        <v>667.5</v>
      </c>
      <c r="K334" s="12">
        <f t="shared" si="166"/>
        <v>623</v>
      </c>
      <c r="L334" s="61">
        <f t="shared" si="167"/>
        <v>578.5</v>
      </c>
    </row>
    <row r="335" spans="1:12" ht="14.25" customHeight="1" x14ac:dyDescent="0.35">
      <c r="A335" s="2"/>
      <c r="B335" s="5" t="s">
        <v>86</v>
      </c>
      <c r="C335" s="8" t="s">
        <v>152</v>
      </c>
      <c r="D335" s="22" t="s">
        <v>78</v>
      </c>
      <c r="E335" s="19">
        <v>890</v>
      </c>
      <c r="F335" s="56">
        <f t="shared" si="161"/>
        <v>845.5</v>
      </c>
      <c r="G335" s="2">
        <f t="shared" si="162"/>
        <v>801</v>
      </c>
      <c r="H335" s="2">
        <f t="shared" si="163"/>
        <v>756.5</v>
      </c>
      <c r="I335" s="7">
        <f t="shared" si="164"/>
        <v>712</v>
      </c>
      <c r="J335" s="2">
        <f t="shared" si="165"/>
        <v>667.5</v>
      </c>
      <c r="K335" s="12">
        <f t="shared" si="166"/>
        <v>623</v>
      </c>
      <c r="L335" s="61">
        <f t="shared" si="167"/>
        <v>578.5</v>
      </c>
    </row>
    <row r="336" spans="1:12" ht="14.25" customHeight="1" x14ac:dyDescent="0.35">
      <c r="A336" s="31"/>
      <c r="B336" s="33"/>
      <c r="C336" s="31"/>
      <c r="D336" s="31"/>
      <c r="E336" s="32"/>
      <c r="F336" s="31"/>
      <c r="G336" s="31"/>
      <c r="H336" s="31"/>
      <c r="I336" s="32"/>
      <c r="J336" s="31"/>
      <c r="K336" s="32"/>
      <c r="L336" s="62"/>
    </row>
    <row r="337" spans="1:12" ht="14.25" customHeight="1" x14ac:dyDescent="0.35">
      <c r="A337" s="42"/>
      <c r="B337" s="5" t="s">
        <v>87</v>
      </c>
      <c r="C337" s="22" t="s">
        <v>158</v>
      </c>
      <c r="D337" s="22" t="s">
        <v>78</v>
      </c>
      <c r="E337" s="19">
        <v>890</v>
      </c>
      <c r="F337" s="56">
        <f t="shared" ref="F337:F354" si="168">E337*0.95</f>
        <v>845.5</v>
      </c>
      <c r="G337" s="2">
        <f t="shared" ref="G337:G354" si="169">E337*0.9</f>
        <v>801</v>
      </c>
      <c r="H337" s="2">
        <f t="shared" ref="H337:H354" si="170">E337*0.85</f>
        <v>756.5</v>
      </c>
      <c r="I337" s="7">
        <f t="shared" ref="I337:I354" si="171">E337*0.8</f>
        <v>712</v>
      </c>
      <c r="J337" s="2">
        <f t="shared" ref="J337:J354" si="172">E337*0.75</f>
        <v>667.5</v>
      </c>
      <c r="K337" s="12">
        <f t="shared" ref="K337:K354" si="173">E337*0.7</f>
        <v>623</v>
      </c>
      <c r="L337" s="61">
        <f t="shared" ref="L337:L354" si="174">E337*0.65</f>
        <v>578.5</v>
      </c>
    </row>
    <row r="338" spans="1:12" ht="14.25" customHeight="1" x14ac:dyDescent="0.35">
      <c r="A338" s="42"/>
      <c r="B338" s="5" t="s">
        <v>87</v>
      </c>
      <c r="C338" s="22" t="s">
        <v>158</v>
      </c>
      <c r="D338" s="22" t="s">
        <v>15</v>
      </c>
      <c r="E338" s="19">
        <v>890</v>
      </c>
      <c r="F338" s="56">
        <f t="shared" si="168"/>
        <v>845.5</v>
      </c>
      <c r="G338" s="2">
        <f t="shared" si="169"/>
        <v>801</v>
      </c>
      <c r="H338" s="2">
        <f t="shared" si="170"/>
        <v>756.5</v>
      </c>
      <c r="I338" s="7">
        <f t="shared" si="171"/>
        <v>712</v>
      </c>
      <c r="J338" s="2">
        <f t="shared" si="172"/>
        <v>667.5</v>
      </c>
      <c r="K338" s="12">
        <f t="shared" si="173"/>
        <v>623</v>
      </c>
      <c r="L338" s="61">
        <f t="shared" si="174"/>
        <v>578.5</v>
      </c>
    </row>
    <row r="339" spans="1:12" ht="14.25" customHeight="1" x14ac:dyDescent="0.35">
      <c r="A339" s="2"/>
      <c r="B339" s="5" t="s">
        <v>87</v>
      </c>
      <c r="C339" s="22" t="s">
        <v>73</v>
      </c>
      <c r="D339" s="22" t="s">
        <v>78</v>
      </c>
      <c r="E339" s="19">
        <v>890</v>
      </c>
      <c r="F339" s="56">
        <f t="shared" si="168"/>
        <v>845.5</v>
      </c>
      <c r="G339" s="2">
        <f t="shared" si="169"/>
        <v>801</v>
      </c>
      <c r="H339" s="2">
        <f t="shared" si="170"/>
        <v>756.5</v>
      </c>
      <c r="I339" s="7">
        <f t="shared" si="171"/>
        <v>712</v>
      </c>
      <c r="J339" s="2">
        <f t="shared" si="172"/>
        <v>667.5</v>
      </c>
      <c r="K339" s="12">
        <f t="shared" si="173"/>
        <v>623</v>
      </c>
      <c r="L339" s="61">
        <f t="shared" si="174"/>
        <v>578.5</v>
      </c>
    </row>
    <row r="340" spans="1:12" ht="14.25" customHeight="1" x14ac:dyDescent="0.35">
      <c r="A340" s="2"/>
      <c r="B340" s="5" t="s">
        <v>87</v>
      </c>
      <c r="C340" s="22" t="s">
        <v>73</v>
      </c>
      <c r="D340" s="22" t="s">
        <v>16</v>
      </c>
      <c r="E340" s="19">
        <v>890</v>
      </c>
      <c r="F340" s="56">
        <f t="shared" si="168"/>
        <v>845.5</v>
      </c>
      <c r="G340" s="2">
        <f t="shared" si="169"/>
        <v>801</v>
      </c>
      <c r="H340" s="2">
        <f t="shared" si="170"/>
        <v>756.5</v>
      </c>
      <c r="I340" s="7">
        <f t="shared" si="171"/>
        <v>712</v>
      </c>
      <c r="J340" s="2">
        <f t="shared" si="172"/>
        <v>667.5</v>
      </c>
      <c r="K340" s="12">
        <f t="shared" si="173"/>
        <v>623</v>
      </c>
      <c r="L340" s="61">
        <f t="shared" si="174"/>
        <v>578.5</v>
      </c>
    </row>
    <row r="341" spans="1:12" ht="14.25" customHeight="1" x14ac:dyDescent="0.35">
      <c r="A341" s="2"/>
      <c r="B341" s="5" t="s">
        <v>87</v>
      </c>
      <c r="C341" s="22" t="s">
        <v>73</v>
      </c>
      <c r="D341" s="22" t="s">
        <v>17</v>
      </c>
      <c r="E341" s="19">
        <v>890</v>
      </c>
      <c r="F341" s="56">
        <f t="shared" si="168"/>
        <v>845.5</v>
      </c>
      <c r="G341" s="2">
        <f t="shared" si="169"/>
        <v>801</v>
      </c>
      <c r="H341" s="2">
        <f t="shared" si="170"/>
        <v>756.5</v>
      </c>
      <c r="I341" s="7">
        <f t="shared" si="171"/>
        <v>712</v>
      </c>
      <c r="J341" s="2">
        <f t="shared" si="172"/>
        <v>667.5</v>
      </c>
      <c r="K341" s="12">
        <f t="shared" si="173"/>
        <v>623</v>
      </c>
      <c r="L341" s="61">
        <f t="shared" si="174"/>
        <v>578.5</v>
      </c>
    </row>
    <row r="342" spans="1:12" ht="14.25" customHeight="1" x14ac:dyDescent="0.35">
      <c r="A342" s="2"/>
      <c r="B342" s="5" t="s">
        <v>87</v>
      </c>
      <c r="C342" s="18" t="s">
        <v>49</v>
      </c>
      <c r="D342" s="18" t="s">
        <v>78</v>
      </c>
      <c r="E342" s="19">
        <v>890</v>
      </c>
      <c r="F342" s="56">
        <f t="shared" si="168"/>
        <v>845.5</v>
      </c>
      <c r="G342" s="2">
        <f t="shared" si="169"/>
        <v>801</v>
      </c>
      <c r="H342" s="2">
        <f t="shared" si="170"/>
        <v>756.5</v>
      </c>
      <c r="I342" s="7">
        <f t="shared" si="171"/>
        <v>712</v>
      </c>
      <c r="J342" s="2">
        <f t="shared" si="172"/>
        <v>667.5</v>
      </c>
      <c r="K342" s="12">
        <f t="shared" si="173"/>
        <v>623</v>
      </c>
      <c r="L342" s="61">
        <f t="shared" si="174"/>
        <v>578.5</v>
      </c>
    </row>
    <row r="343" spans="1:12" ht="14.25" customHeight="1" x14ac:dyDescent="0.35">
      <c r="A343" s="2"/>
      <c r="B343" s="5" t="s">
        <v>87</v>
      </c>
      <c r="C343" s="18" t="s">
        <v>49</v>
      </c>
      <c r="D343" s="18" t="s">
        <v>16</v>
      </c>
      <c r="E343" s="19">
        <v>890</v>
      </c>
      <c r="F343" s="56">
        <f t="shared" si="168"/>
        <v>845.5</v>
      </c>
      <c r="G343" s="2">
        <f t="shared" si="169"/>
        <v>801</v>
      </c>
      <c r="H343" s="2">
        <f t="shared" si="170"/>
        <v>756.5</v>
      </c>
      <c r="I343" s="7">
        <f t="shared" si="171"/>
        <v>712</v>
      </c>
      <c r="J343" s="2">
        <f t="shared" si="172"/>
        <v>667.5</v>
      </c>
      <c r="K343" s="12">
        <f t="shared" si="173"/>
        <v>623</v>
      </c>
      <c r="L343" s="61">
        <f t="shared" si="174"/>
        <v>578.5</v>
      </c>
    </row>
    <row r="344" spans="1:12" ht="14.25" customHeight="1" x14ac:dyDescent="0.35">
      <c r="A344" s="2"/>
      <c r="B344" s="5" t="s">
        <v>87</v>
      </c>
      <c r="C344" s="18" t="s">
        <v>49</v>
      </c>
      <c r="D344" s="18" t="s">
        <v>17</v>
      </c>
      <c r="E344" s="19">
        <v>890</v>
      </c>
      <c r="F344" s="56">
        <f t="shared" si="168"/>
        <v>845.5</v>
      </c>
      <c r="G344" s="2">
        <f t="shared" si="169"/>
        <v>801</v>
      </c>
      <c r="H344" s="2">
        <f t="shared" si="170"/>
        <v>756.5</v>
      </c>
      <c r="I344" s="7">
        <f t="shared" si="171"/>
        <v>712</v>
      </c>
      <c r="J344" s="2">
        <f t="shared" si="172"/>
        <v>667.5</v>
      </c>
      <c r="K344" s="12">
        <f t="shared" si="173"/>
        <v>623</v>
      </c>
      <c r="L344" s="61">
        <f t="shared" si="174"/>
        <v>578.5</v>
      </c>
    </row>
    <row r="345" spans="1:12" ht="14.25" customHeight="1" x14ac:dyDescent="0.35">
      <c r="A345" s="2"/>
      <c r="B345" s="5" t="s">
        <v>87</v>
      </c>
      <c r="C345" s="22" t="s">
        <v>79</v>
      </c>
      <c r="D345" s="22" t="s">
        <v>78</v>
      </c>
      <c r="E345" s="19">
        <v>890</v>
      </c>
      <c r="F345" s="56">
        <f t="shared" si="168"/>
        <v>845.5</v>
      </c>
      <c r="G345" s="2">
        <f t="shared" si="169"/>
        <v>801</v>
      </c>
      <c r="H345" s="2">
        <f t="shared" si="170"/>
        <v>756.5</v>
      </c>
      <c r="I345" s="7">
        <f t="shared" si="171"/>
        <v>712</v>
      </c>
      <c r="J345" s="2">
        <f t="shared" si="172"/>
        <v>667.5</v>
      </c>
      <c r="K345" s="12">
        <f t="shared" si="173"/>
        <v>623</v>
      </c>
      <c r="L345" s="61">
        <f t="shared" si="174"/>
        <v>578.5</v>
      </c>
    </row>
    <row r="346" spans="1:12" ht="14.25" customHeight="1" x14ac:dyDescent="0.35">
      <c r="A346" s="2"/>
      <c r="B346" s="5" t="s">
        <v>87</v>
      </c>
      <c r="C346" s="22" t="s">
        <v>79</v>
      </c>
      <c r="D346" s="22" t="s">
        <v>16</v>
      </c>
      <c r="E346" s="19">
        <v>890</v>
      </c>
      <c r="F346" s="56">
        <f t="shared" si="168"/>
        <v>845.5</v>
      </c>
      <c r="G346" s="2">
        <f t="shared" si="169"/>
        <v>801</v>
      </c>
      <c r="H346" s="2">
        <f t="shared" si="170"/>
        <v>756.5</v>
      </c>
      <c r="I346" s="7">
        <f t="shared" si="171"/>
        <v>712</v>
      </c>
      <c r="J346" s="2">
        <f t="shared" si="172"/>
        <v>667.5</v>
      </c>
      <c r="K346" s="12">
        <f t="shared" si="173"/>
        <v>623</v>
      </c>
      <c r="L346" s="61">
        <f t="shared" si="174"/>
        <v>578.5</v>
      </c>
    </row>
    <row r="347" spans="1:12" ht="14.25" customHeight="1" x14ac:dyDescent="0.35">
      <c r="A347" s="2"/>
      <c r="B347" s="5" t="s">
        <v>87</v>
      </c>
      <c r="C347" s="22" t="s">
        <v>79</v>
      </c>
      <c r="D347" s="22" t="s">
        <v>17</v>
      </c>
      <c r="E347" s="19">
        <v>890</v>
      </c>
      <c r="F347" s="56">
        <f t="shared" si="168"/>
        <v>845.5</v>
      </c>
      <c r="G347" s="2">
        <f t="shared" si="169"/>
        <v>801</v>
      </c>
      <c r="H347" s="2">
        <f t="shared" si="170"/>
        <v>756.5</v>
      </c>
      <c r="I347" s="7">
        <f t="shared" si="171"/>
        <v>712</v>
      </c>
      <c r="J347" s="2">
        <f t="shared" si="172"/>
        <v>667.5</v>
      </c>
      <c r="K347" s="12">
        <f t="shared" si="173"/>
        <v>623</v>
      </c>
      <c r="L347" s="61">
        <f t="shared" si="174"/>
        <v>578.5</v>
      </c>
    </row>
    <row r="348" spans="1:12" ht="14.25" customHeight="1" x14ac:dyDescent="0.35">
      <c r="A348" s="2"/>
      <c r="B348" s="5" t="s">
        <v>87</v>
      </c>
      <c r="C348" s="18" t="s">
        <v>56</v>
      </c>
      <c r="D348" s="18" t="s">
        <v>78</v>
      </c>
      <c r="E348" s="19">
        <v>890</v>
      </c>
      <c r="F348" s="56">
        <f t="shared" si="168"/>
        <v>845.5</v>
      </c>
      <c r="G348" s="2">
        <f t="shared" si="169"/>
        <v>801</v>
      </c>
      <c r="H348" s="2">
        <f t="shared" si="170"/>
        <v>756.5</v>
      </c>
      <c r="I348" s="7">
        <f t="shared" si="171"/>
        <v>712</v>
      </c>
      <c r="J348" s="2">
        <f t="shared" si="172"/>
        <v>667.5</v>
      </c>
      <c r="K348" s="12">
        <f t="shared" si="173"/>
        <v>623</v>
      </c>
      <c r="L348" s="61">
        <f t="shared" si="174"/>
        <v>578.5</v>
      </c>
    </row>
    <row r="349" spans="1:12" ht="14.25" customHeight="1" x14ac:dyDescent="0.35">
      <c r="A349" s="2"/>
      <c r="B349" s="5" t="s">
        <v>87</v>
      </c>
      <c r="C349" s="18" t="s">
        <v>56</v>
      </c>
      <c r="D349" s="18" t="s">
        <v>16</v>
      </c>
      <c r="E349" s="19">
        <v>890</v>
      </c>
      <c r="F349" s="56">
        <f t="shared" si="168"/>
        <v>845.5</v>
      </c>
      <c r="G349" s="2">
        <f t="shared" si="169"/>
        <v>801</v>
      </c>
      <c r="H349" s="2">
        <f t="shared" si="170"/>
        <v>756.5</v>
      </c>
      <c r="I349" s="7">
        <f t="shared" si="171"/>
        <v>712</v>
      </c>
      <c r="J349" s="2">
        <f t="shared" si="172"/>
        <v>667.5</v>
      </c>
      <c r="K349" s="12">
        <f t="shared" si="173"/>
        <v>623</v>
      </c>
      <c r="L349" s="61">
        <f t="shared" si="174"/>
        <v>578.5</v>
      </c>
    </row>
    <row r="350" spans="1:12" ht="14.25" customHeight="1" x14ac:dyDescent="0.35">
      <c r="A350" s="2"/>
      <c r="B350" s="5" t="s">
        <v>87</v>
      </c>
      <c r="C350" s="18" t="s">
        <v>56</v>
      </c>
      <c r="D350" s="18" t="s">
        <v>17</v>
      </c>
      <c r="E350" s="19">
        <v>890</v>
      </c>
      <c r="F350" s="56">
        <f t="shared" si="168"/>
        <v>845.5</v>
      </c>
      <c r="G350" s="2">
        <f t="shared" si="169"/>
        <v>801</v>
      </c>
      <c r="H350" s="2">
        <f t="shared" si="170"/>
        <v>756.5</v>
      </c>
      <c r="I350" s="7">
        <f t="shared" si="171"/>
        <v>712</v>
      </c>
      <c r="J350" s="2">
        <f t="shared" si="172"/>
        <v>667.5</v>
      </c>
      <c r="K350" s="12">
        <f t="shared" si="173"/>
        <v>623</v>
      </c>
      <c r="L350" s="61">
        <f t="shared" si="174"/>
        <v>578.5</v>
      </c>
    </row>
    <row r="351" spans="1:12" ht="14.25" customHeight="1" x14ac:dyDescent="0.35">
      <c r="A351" s="2"/>
      <c r="B351" s="5" t="s">
        <v>87</v>
      </c>
      <c r="C351" s="22" t="s">
        <v>70</v>
      </c>
      <c r="D351" s="22" t="s">
        <v>78</v>
      </c>
      <c r="E351" s="19">
        <v>890</v>
      </c>
      <c r="F351" s="56">
        <f t="shared" si="168"/>
        <v>845.5</v>
      </c>
      <c r="G351" s="2">
        <f t="shared" si="169"/>
        <v>801</v>
      </c>
      <c r="H351" s="2">
        <f t="shared" si="170"/>
        <v>756.5</v>
      </c>
      <c r="I351" s="7">
        <f t="shared" si="171"/>
        <v>712</v>
      </c>
      <c r="J351" s="2">
        <f t="shared" si="172"/>
        <v>667.5</v>
      </c>
      <c r="K351" s="12">
        <f t="shared" si="173"/>
        <v>623</v>
      </c>
      <c r="L351" s="61">
        <f t="shared" si="174"/>
        <v>578.5</v>
      </c>
    </row>
    <row r="352" spans="1:12" ht="14.25" customHeight="1" x14ac:dyDescent="0.35">
      <c r="A352" s="2"/>
      <c r="B352" s="5" t="s">
        <v>87</v>
      </c>
      <c r="C352" s="22" t="s">
        <v>70</v>
      </c>
      <c r="D352" s="22" t="s">
        <v>16</v>
      </c>
      <c r="E352" s="19">
        <v>890</v>
      </c>
      <c r="F352" s="56">
        <f t="shared" si="168"/>
        <v>845.5</v>
      </c>
      <c r="G352" s="2">
        <f t="shared" si="169"/>
        <v>801</v>
      </c>
      <c r="H352" s="2">
        <f t="shared" si="170"/>
        <v>756.5</v>
      </c>
      <c r="I352" s="7">
        <f t="shared" si="171"/>
        <v>712</v>
      </c>
      <c r="J352" s="2">
        <f t="shared" si="172"/>
        <v>667.5</v>
      </c>
      <c r="K352" s="12">
        <f t="shared" si="173"/>
        <v>623</v>
      </c>
      <c r="L352" s="61">
        <f t="shared" si="174"/>
        <v>578.5</v>
      </c>
    </row>
    <row r="353" spans="1:12" ht="14.25" customHeight="1" x14ac:dyDescent="0.35">
      <c r="A353" s="2"/>
      <c r="B353" s="5" t="s">
        <v>87</v>
      </c>
      <c r="C353" s="22" t="s">
        <v>70</v>
      </c>
      <c r="D353" s="22" t="s">
        <v>17</v>
      </c>
      <c r="E353" s="19">
        <v>890</v>
      </c>
      <c r="F353" s="56">
        <f t="shared" si="168"/>
        <v>845.5</v>
      </c>
      <c r="G353" s="2">
        <f t="shared" si="169"/>
        <v>801</v>
      </c>
      <c r="H353" s="2">
        <f t="shared" si="170"/>
        <v>756.5</v>
      </c>
      <c r="I353" s="7">
        <f t="shared" si="171"/>
        <v>712</v>
      </c>
      <c r="J353" s="2">
        <f t="shared" si="172"/>
        <v>667.5</v>
      </c>
      <c r="K353" s="12">
        <f t="shared" si="173"/>
        <v>623</v>
      </c>
      <c r="L353" s="61">
        <f t="shared" si="174"/>
        <v>578.5</v>
      </c>
    </row>
    <row r="354" spans="1:12" ht="14.25" customHeight="1" x14ac:dyDescent="0.35">
      <c r="A354" s="2"/>
      <c r="B354" s="5" t="s">
        <v>87</v>
      </c>
      <c r="C354" s="8" t="s">
        <v>152</v>
      </c>
      <c r="D354" s="22" t="s">
        <v>78</v>
      </c>
      <c r="E354" s="19">
        <v>890</v>
      </c>
      <c r="F354" s="56">
        <f t="shared" si="168"/>
        <v>845.5</v>
      </c>
      <c r="G354" s="2">
        <f t="shared" si="169"/>
        <v>801</v>
      </c>
      <c r="H354" s="2">
        <f t="shared" si="170"/>
        <v>756.5</v>
      </c>
      <c r="I354" s="7">
        <f t="shared" si="171"/>
        <v>712</v>
      </c>
      <c r="J354" s="2">
        <f t="shared" si="172"/>
        <v>667.5</v>
      </c>
      <c r="K354" s="12">
        <f t="shared" si="173"/>
        <v>623</v>
      </c>
      <c r="L354" s="61">
        <f t="shared" si="174"/>
        <v>578.5</v>
      </c>
    </row>
    <row r="355" spans="1:12" ht="14.25" customHeight="1" x14ac:dyDescent="0.35">
      <c r="A355" s="31"/>
      <c r="B355" s="33"/>
      <c r="C355" s="31"/>
      <c r="D355" s="31"/>
      <c r="E355" s="32"/>
      <c r="F355" s="31"/>
      <c r="G355" s="31"/>
      <c r="H355" s="31"/>
      <c r="I355" s="32"/>
      <c r="J355" s="31"/>
      <c r="K355" s="32"/>
      <c r="L355" s="62"/>
    </row>
    <row r="356" spans="1:12" ht="14.25" customHeight="1" x14ac:dyDescent="0.35">
      <c r="A356" s="42"/>
      <c r="B356" s="5" t="s">
        <v>88</v>
      </c>
      <c r="C356" s="22" t="s">
        <v>158</v>
      </c>
      <c r="D356" s="22" t="s">
        <v>78</v>
      </c>
      <c r="E356" s="19">
        <v>890</v>
      </c>
      <c r="F356" s="56">
        <f t="shared" ref="F356:F373" si="175">E356*0.95</f>
        <v>845.5</v>
      </c>
      <c r="G356" s="2">
        <f t="shared" ref="G356:G373" si="176">E356*0.9</f>
        <v>801</v>
      </c>
      <c r="H356" s="2">
        <f t="shared" ref="H356:H373" si="177">E356*0.85</f>
        <v>756.5</v>
      </c>
      <c r="I356" s="7">
        <f t="shared" ref="I356:I373" si="178">E356*0.8</f>
        <v>712</v>
      </c>
      <c r="J356" s="2">
        <f t="shared" ref="J356:J373" si="179">E356*0.75</f>
        <v>667.5</v>
      </c>
      <c r="K356" s="12">
        <f t="shared" ref="K356:K373" si="180">E356*0.7</f>
        <v>623</v>
      </c>
      <c r="L356" s="61">
        <f t="shared" ref="L356:L373" si="181">E356*0.65</f>
        <v>578.5</v>
      </c>
    </row>
    <row r="357" spans="1:12" ht="14.25" customHeight="1" x14ac:dyDescent="0.35">
      <c r="A357" s="42"/>
      <c r="B357" s="5" t="s">
        <v>88</v>
      </c>
      <c r="C357" s="22" t="s">
        <v>158</v>
      </c>
      <c r="D357" s="22" t="s">
        <v>15</v>
      </c>
      <c r="E357" s="19">
        <v>890</v>
      </c>
      <c r="F357" s="56">
        <f t="shared" si="175"/>
        <v>845.5</v>
      </c>
      <c r="G357" s="2">
        <f t="shared" si="176"/>
        <v>801</v>
      </c>
      <c r="H357" s="2">
        <f t="shared" si="177"/>
        <v>756.5</v>
      </c>
      <c r="I357" s="7">
        <f t="shared" si="178"/>
        <v>712</v>
      </c>
      <c r="J357" s="2">
        <f t="shared" si="179"/>
        <v>667.5</v>
      </c>
      <c r="K357" s="12">
        <f t="shared" si="180"/>
        <v>623</v>
      </c>
      <c r="L357" s="61">
        <f t="shared" si="181"/>
        <v>578.5</v>
      </c>
    </row>
    <row r="358" spans="1:12" ht="14.25" customHeight="1" x14ac:dyDescent="0.35">
      <c r="A358" s="2"/>
      <c r="B358" s="5" t="s">
        <v>88</v>
      </c>
      <c r="C358" s="22" t="s">
        <v>73</v>
      </c>
      <c r="D358" s="22" t="s">
        <v>78</v>
      </c>
      <c r="E358" s="19">
        <v>890</v>
      </c>
      <c r="F358" s="56">
        <f t="shared" si="175"/>
        <v>845.5</v>
      </c>
      <c r="G358" s="2">
        <f t="shared" si="176"/>
        <v>801</v>
      </c>
      <c r="H358" s="2">
        <f t="shared" si="177"/>
        <v>756.5</v>
      </c>
      <c r="I358" s="7">
        <f t="shared" si="178"/>
        <v>712</v>
      </c>
      <c r="J358" s="2">
        <f t="shared" si="179"/>
        <v>667.5</v>
      </c>
      <c r="K358" s="12">
        <f t="shared" si="180"/>
        <v>623</v>
      </c>
      <c r="L358" s="61">
        <f t="shared" si="181"/>
        <v>578.5</v>
      </c>
    </row>
    <row r="359" spans="1:12" ht="14.25" customHeight="1" x14ac:dyDescent="0.35">
      <c r="A359" s="2"/>
      <c r="B359" s="5" t="s">
        <v>88</v>
      </c>
      <c r="C359" s="22" t="s">
        <v>73</v>
      </c>
      <c r="D359" s="22" t="s">
        <v>16</v>
      </c>
      <c r="E359" s="19">
        <v>890</v>
      </c>
      <c r="F359" s="56">
        <f t="shared" si="175"/>
        <v>845.5</v>
      </c>
      <c r="G359" s="2">
        <f t="shared" si="176"/>
        <v>801</v>
      </c>
      <c r="H359" s="2">
        <f t="shared" si="177"/>
        <v>756.5</v>
      </c>
      <c r="I359" s="7">
        <f t="shared" si="178"/>
        <v>712</v>
      </c>
      <c r="J359" s="2">
        <f t="shared" si="179"/>
        <v>667.5</v>
      </c>
      <c r="K359" s="12">
        <f t="shared" si="180"/>
        <v>623</v>
      </c>
      <c r="L359" s="61">
        <f t="shared" si="181"/>
        <v>578.5</v>
      </c>
    </row>
    <row r="360" spans="1:12" ht="14.25" customHeight="1" x14ac:dyDescent="0.35">
      <c r="A360" s="2"/>
      <c r="B360" s="5" t="s">
        <v>88</v>
      </c>
      <c r="C360" s="22" t="s">
        <v>73</v>
      </c>
      <c r="D360" s="22" t="s">
        <v>17</v>
      </c>
      <c r="E360" s="19">
        <v>890</v>
      </c>
      <c r="F360" s="56">
        <f t="shared" si="175"/>
        <v>845.5</v>
      </c>
      <c r="G360" s="2">
        <f t="shared" si="176"/>
        <v>801</v>
      </c>
      <c r="H360" s="2">
        <f t="shared" si="177"/>
        <v>756.5</v>
      </c>
      <c r="I360" s="7">
        <f t="shared" si="178"/>
        <v>712</v>
      </c>
      <c r="J360" s="2">
        <f t="shared" si="179"/>
        <v>667.5</v>
      </c>
      <c r="K360" s="12">
        <f t="shared" si="180"/>
        <v>623</v>
      </c>
      <c r="L360" s="61">
        <f t="shared" si="181"/>
        <v>578.5</v>
      </c>
    </row>
    <row r="361" spans="1:12" ht="14.25" customHeight="1" x14ac:dyDescent="0.35">
      <c r="A361" s="2"/>
      <c r="B361" s="5" t="s">
        <v>88</v>
      </c>
      <c r="C361" s="18" t="s">
        <v>49</v>
      </c>
      <c r="D361" s="18" t="s">
        <v>78</v>
      </c>
      <c r="E361" s="19">
        <v>890</v>
      </c>
      <c r="F361" s="56">
        <f t="shared" si="175"/>
        <v>845.5</v>
      </c>
      <c r="G361" s="2">
        <f t="shared" si="176"/>
        <v>801</v>
      </c>
      <c r="H361" s="2">
        <f t="shared" si="177"/>
        <v>756.5</v>
      </c>
      <c r="I361" s="7">
        <f t="shared" si="178"/>
        <v>712</v>
      </c>
      <c r="J361" s="2">
        <f t="shared" si="179"/>
        <v>667.5</v>
      </c>
      <c r="K361" s="12">
        <f t="shared" si="180"/>
        <v>623</v>
      </c>
      <c r="L361" s="61">
        <f t="shared" si="181"/>
        <v>578.5</v>
      </c>
    </row>
    <row r="362" spans="1:12" ht="14.25" customHeight="1" x14ac:dyDescent="0.35">
      <c r="A362" s="2"/>
      <c r="B362" s="5" t="s">
        <v>88</v>
      </c>
      <c r="C362" s="18" t="s">
        <v>49</v>
      </c>
      <c r="D362" s="18" t="s">
        <v>16</v>
      </c>
      <c r="E362" s="19">
        <v>890</v>
      </c>
      <c r="F362" s="56">
        <f t="shared" si="175"/>
        <v>845.5</v>
      </c>
      <c r="G362" s="2">
        <f t="shared" si="176"/>
        <v>801</v>
      </c>
      <c r="H362" s="2">
        <f t="shared" si="177"/>
        <v>756.5</v>
      </c>
      <c r="I362" s="7">
        <f t="shared" si="178"/>
        <v>712</v>
      </c>
      <c r="J362" s="2">
        <f t="shared" si="179"/>
        <v>667.5</v>
      </c>
      <c r="K362" s="12">
        <f t="shared" si="180"/>
        <v>623</v>
      </c>
      <c r="L362" s="61">
        <f t="shared" si="181"/>
        <v>578.5</v>
      </c>
    </row>
    <row r="363" spans="1:12" ht="14.25" customHeight="1" x14ac:dyDescent="0.35">
      <c r="A363" s="2"/>
      <c r="B363" s="5" t="s">
        <v>88</v>
      </c>
      <c r="C363" s="18" t="s">
        <v>49</v>
      </c>
      <c r="D363" s="18" t="s">
        <v>17</v>
      </c>
      <c r="E363" s="19">
        <v>890</v>
      </c>
      <c r="F363" s="56">
        <f t="shared" si="175"/>
        <v>845.5</v>
      </c>
      <c r="G363" s="2">
        <f t="shared" si="176"/>
        <v>801</v>
      </c>
      <c r="H363" s="2">
        <f t="shared" si="177"/>
        <v>756.5</v>
      </c>
      <c r="I363" s="7">
        <f t="shared" si="178"/>
        <v>712</v>
      </c>
      <c r="J363" s="2">
        <f t="shared" si="179"/>
        <v>667.5</v>
      </c>
      <c r="K363" s="12">
        <f t="shared" si="180"/>
        <v>623</v>
      </c>
      <c r="L363" s="61">
        <f t="shared" si="181"/>
        <v>578.5</v>
      </c>
    </row>
    <row r="364" spans="1:12" ht="14.25" customHeight="1" x14ac:dyDescent="0.35">
      <c r="A364" s="2"/>
      <c r="B364" s="5" t="s">
        <v>88</v>
      </c>
      <c r="C364" s="22" t="s">
        <v>79</v>
      </c>
      <c r="D364" s="22" t="s">
        <v>78</v>
      </c>
      <c r="E364" s="19">
        <v>890</v>
      </c>
      <c r="F364" s="56">
        <f t="shared" si="175"/>
        <v>845.5</v>
      </c>
      <c r="G364" s="2">
        <f t="shared" si="176"/>
        <v>801</v>
      </c>
      <c r="H364" s="2">
        <f t="shared" si="177"/>
        <v>756.5</v>
      </c>
      <c r="I364" s="7">
        <f t="shared" si="178"/>
        <v>712</v>
      </c>
      <c r="J364" s="2">
        <f t="shared" si="179"/>
        <v>667.5</v>
      </c>
      <c r="K364" s="12">
        <f t="shared" si="180"/>
        <v>623</v>
      </c>
      <c r="L364" s="61">
        <f t="shared" si="181"/>
        <v>578.5</v>
      </c>
    </row>
    <row r="365" spans="1:12" ht="14.25" customHeight="1" x14ac:dyDescent="0.35">
      <c r="A365" s="2"/>
      <c r="B365" s="5" t="s">
        <v>88</v>
      </c>
      <c r="C365" s="22" t="s">
        <v>79</v>
      </c>
      <c r="D365" s="22" t="s">
        <v>16</v>
      </c>
      <c r="E365" s="19">
        <v>890</v>
      </c>
      <c r="F365" s="56">
        <f t="shared" si="175"/>
        <v>845.5</v>
      </c>
      <c r="G365" s="2">
        <f t="shared" si="176"/>
        <v>801</v>
      </c>
      <c r="H365" s="2">
        <f t="shared" si="177"/>
        <v>756.5</v>
      </c>
      <c r="I365" s="7">
        <f t="shared" si="178"/>
        <v>712</v>
      </c>
      <c r="J365" s="2">
        <f t="shared" si="179"/>
        <v>667.5</v>
      </c>
      <c r="K365" s="12">
        <f t="shared" si="180"/>
        <v>623</v>
      </c>
      <c r="L365" s="61">
        <f t="shared" si="181"/>
        <v>578.5</v>
      </c>
    </row>
    <row r="366" spans="1:12" ht="14.25" customHeight="1" x14ac:dyDescent="0.35">
      <c r="A366" s="2"/>
      <c r="B366" s="5" t="s">
        <v>88</v>
      </c>
      <c r="C366" s="22" t="s">
        <v>79</v>
      </c>
      <c r="D366" s="22" t="s">
        <v>17</v>
      </c>
      <c r="E366" s="19">
        <v>890</v>
      </c>
      <c r="F366" s="56">
        <f t="shared" si="175"/>
        <v>845.5</v>
      </c>
      <c r="G366" s="2">
        <f t="shared" si="176"/>
        <v>801</v>
      </c>
      <c r="H366" s="2">
        <f t="shared" si="177"/>
        <v>756.5</v>
      </c>
      <c r="I366" s="7">
        <f t="shared" si="178"/>
        <v>712</v>
      </c>
      <c r="J366" s="2">
        <f t="shared" si="179"/>
        <v>667.5</v>
      </c>
      <c r="K366" s="12">
        <f t="shared" si="180"/>
        <v>623</v>
      </c>
      <c r="L366" s="61">
        <f t="shared" si="181"/>
        <v>578.5</v>
      </c>
    </row>
    <row r="367" spans="1:12" ht="14.25" customHeight="1" x14ac:dyDescent="0.35">
      <c r="A367" s="2"/>
      <c r="B367" s="5" t="s">
        <v>88</v>
      </c>
      <c r="C367" s="18" t="s">
        <v>56</v>
      </c>
      <c r="D367" s="18" t="s">
        <v>78</v>
      </c>
      <c r="E367" s="19">
        <v>890</v>
      </c>
      <c r="F367" s="56">
        <f t="shared" si="175"/>
        <v>845.5</v>
      </c>
      <c r="G367" s="2">
        <f t="shared" si="176"/>
        <v>801</v>
      </c>
      <c r="H367" s="2">
        <f t="shared" si="177"/>
        <v>756.5</v>
      </c>
      <c r="I367" s="7">
        <f t="shared" si="178"/>
        <v>712</v>
      </c>
      <c r="J367" s="2">
        <f t="shared" si="179"/>
        <v>667.5</v>
      </c>
      <c r="K367" s="12">
        <f t="shared" si="180"/>
        <v>623</v>
      </c>
      <c r="L367" s="61">
        <f t="shared" si="181"/>
        <v>578.5</v>
      </c>
    </row>
    <row r="368" spans="1:12" ht="14.25" customHeight="1" x14ac:dyDescent="0.35">
      <c r="A368" s="2"/>
      <c r="B368" s="5" t="s">
        <v>88</v>
      </c>
      <c r="C368" s="18" t="s">
        <v>56</v>
      </c>
      <c r="D368" s="18" t="s">
        <v>16</v>
      </c>
      <c r="E368" s="19">
        <v>890</v>
      </c>
      <c r="F368" s="56">
        <f t="shared" si="175"/>
        <v>845.5</v>
      </c>
      <c r="G368" s="2">
        <f t="shared" si="176"/>
        <v>801</v>
      </c>
      <c r="H368" s="2">
        <f t="shared" si="177"/>
        <v>756.5</v>
      </c>
      <c r="I368" s="7">
        <f t="shared" si="178"/>
        <v>712</v>
      </c>
      <c r="J368" s="2">
        <f t="shared" si="179"/>
        <v>667.5</v>
      </c>
      <c r="K368" s="12">
        <f t="shared" si="180"/>
        <v>623</v>
      </c>
      <c r="L368" s="61">
        <f t="shared" si="181"/>
        <v>578.5</v>
      </c>
    </row>
    <row r="369" spans="1:12" ht="14.25" customHeight="1" x14ac:dyDescent="0.35">
      <c r="A369" s="2"/>
      <c r="B369" s="5" t="s">
        <v>88</v>
      </c>
      <c r="C369" s="18" t="s">
        <v>56</v>
      </c>
      <c r="D369" s="18" t="s">
        <v>17</v>
      </c>
      <c r="E369" s="19">
        <v>890</v>
      </c>
      <c r="F369" s="56">
        <f t="shared" si="175"/>
        <v>845.5</v>
      </c>
      <c r="G369" s="2">
        <f t="shared" si="176"/>
        <v>801</v>
      </c>
      <c r="H369" s="2">
        <f t="shared" si="177"/>
        <v>756.5</v>
      </c>
      <c r="I369" s="7">
        <f t="shared" si="178"/>
        <v>712</v>
      </c>
      <c r="J369" s="2">
        <f t="shared" si="179"/>
        <v>667.5</v>
      </c>
      <c r="K369" s="12">
        <f t="shared" si="180"/>
        <v>623</v>
      </c>
      <c r="L369" s="61">
        <f t="shared" si="181"/>
        <v>578.5</v>
      </c>
    </row>
    <row r="370" spans="1:12" ht="14.25" customHeight="1" x14ac:dyDescent="0.35">
      <c r="A370" s="2"/>
      <c r="B370" s="5" t="s">
        <v>88</v>
      </c>
      <c r="C370" s="22" t="s">
        <v>70</v>
      </c>
      <c r="D370" s="22" t="s">
        <v>78</v>
      </c>
      <c r="E370" s="19">
        <v>890</v>
      </c>
      <c r="F370" s="56">
        <f t="shared" si="175"/>
        <v>845.5</v>
      </c>
      <c r="G370" s="2">
        <f t="shared" si="176"/>
        <v>801</v>
      </c>
      <c r="H370" s="2">
        <f t="shared" si="177"/>
        <v>756.5</v>
      </c>
      <c r="I370" s="7">
        <f t="shared" si="178"/>
        <v>712</v>
      </c>
      <c r="J370" s="2">
        <f t="shared" si="179"/>
        <v>667.5</v>
      </c>
      <c r="K370" s="12">
        <f t="shared" si="180"/>
        <v>623</v>
      </c>
      <c r="L370" s="61">
        <f t="shared" si="181"/>
        <v>578.5</v>
      </c>
    </row>
    <row r="371" spans="1:12" ht="14.25" customHeight="1" x14ac:dyDescent="0.35">
      <c r="A371" s="2"/>
      <c r="B371" s="5" t="s">
        <v>88</v>
      </c>
      <c r="C371" s="22" t="s">
        <v>70</v>
      </c>
      <c r="D371" s="22" t="s">
        <v>16</v>
      </c>
      <c r="E371" s="19">
        <v>890</v>
      </c>
      <c r="F371" s="56">
        <f t="shared" si="175"/>
        <v>845.5</v>
      </c>
      <c r="G371" s="2">
        <f t="shared" si="176"/>
        <v>801</v>
      </c>
      <c r="H371" s="2">
        <f t="shared" si="177"/>
        <v>756.5</v>
      </c>
      <c r="I371" s="7">
        <f t="shared" si="178"/>
        <v>712</v>
      </c>
      <c r="J371" s="2">
        <f t="shared" si="179"/>
        <v>667.5</v>
      </c>
      <c r="K371" s="12">
        <f t="shared" si="180"/>
        <v>623</v>
      </c>
      <c r="L371" s="61">
        <f t="shared" si="181"/>
        <v>578.5</v>
      </c>
    </row>
    <row r="372" spans="1:12" ht="14.25" customHeight="1" x14ac:dyDescent="0.35">
      <c r="A372" s="2"/>
      <c r="B372" s="5" t="s">
        <v>88</v>
      </c>
      <c r="C372" s="22" t="s">
        <v>70</v>
      </c>
      <c r="D372" s="22" t="s">
        <v>17</v>
      </c>
      <c r="E372" s="19">
        <v>890</v>
      </c>
      <c r="F372" s="56">
        <f t="shared" si="175"/>
        <v>845.5</v>
      </c>
      <c r="G372" s="2">
        <f t="shared" si="176"/>
        <v>801</v>
      </c>
      <c r="H372" s="2">
        <f t="shared" si="177"/>
        <v>756.5</v>
      </c>
      <c r="I372" s="7">
        <f t="shared" si="178"/>
        <v>712</v>
      </c>
      <c r="J372" s="2">
        <f t="shared" si="179"/>
        <v>667.5</v>
      </c>
      <c r="K372" s="12">
        <f t="shared" si="180"/>
        <v>623</v>
      </c>
      <c r="L372" s="61">
        <f t="shared" si="181"/>
        <v>578.5</v>
      </c>
    </row>
    <row r="373" spans="1:12" ht="14.25" customHeight="1" x14ac:dyDescent="0.35">
      <c r="A373" s="2"/>
      <c r="B373" s="5" t="s">
        <v>88</v>
      </c>
      <c r="C373" s="8" t="s">
        <v>152</v>
      </c>
      <c r="D373" s="22" t="s">
        <v>78</v>
      </c>
      <c r="E373" s="19">
        <v>890</v>
      </c>
      <c r="F373" s="56">
        <f t="shared" si="175"/>
        <v>845.5</v>
      </c>
      <c r="G373" s="2">
        <f t="shared" si="176"/>
        <v>801</v>
      </c>
      <c r="H373" s="2">
        <f t="shared" si="177"/>
        <v>756.5</v>
      </c>
      <c r="I373" s="7">
        <f t="shared" si="178"/>
        <v>712</v>
      </c>
      <c r="J373" s="2">
        <f t="shared" si="179"/>
        <v>667.5</v>
      </c>
      <c r="K373" s="12">
        <f t="shared" si="180"/>
        <v>623</v>
      </c>
      <c r="L373" s="61">
        <f t="shared" si="181"/>
        <v>578.5</v>
      </c>
    </row>
    <row r="374" spans="1:12" ht="14.25" customHeight="1" x14ac:dyDescent="0.35">
      <c r="A374" s="31"/>
      <c r="B374" s="33"/>
      <c r="C374" s="31"/>
      <c r="D374" s="31"/>
      <c r="E374" s="32"/>
      <c r="F374" s="31"/>
      <c r="G374" s="31"/>
      <c r="H374" s="31"/>
      <c r="I374" s="32"/>
      <c r="J374" s="31"/>
      <c r="K374" s="32"/>
      <c r="L374" s="62"/>
    </row>
    <row r="375" spans="1:12" ht="14.25" customHeight="1" x14ac:dyDescent="0.35">
      <c r="A375" s="42"/>
      <c r="B375" s="5" t="s">
        <v>89</v>
      </c>
      <c r="C375" s="22" t="s">
        <v>158</v>
      </c>
      <c r="D375" s="22" t="s">
        <v>78</v>
      </c>
      <c r="E375" s="19">
        <v>890</v>
      </c>
      <c r="F375" s="56">
        <f t="shared" ref="F375:F392" si="182">E375*0.95</f>
        <v>845.5</v>
      </c>
      <c r="G375" s="2">
        <f t="shared" ref="G375:G392" si="183">E375*0.9</f>
        <v>801</v>
      </c>
      <c r="H375" s="2">
        <f t="shared" ref="H375:H392" si="184">E375*0.85</f>
        <v>756.5</v>
      </c>
      <c r="I375" s="7">
        <f t="shared" ref="I375:I392" si="185">E375*0.8</f>
        <v>712</v>
      </c>
      <c r="J375" s="2">
        <f t="shared" ref="J375:J392" si="186">E375*0.75</f>
        <v>667.5</v>
      </c>
      <c r="K375" s="12">
        <f t="shared" ref="K375:K392" si="187">E375*0.7</f>
        <v>623</v>
      </c>
      <c r="L375" s="61">
        <f t="shared" ref="L375:L392" si="188">E375*0.65</f>
        <v>578.5</v>
      </c>
    </row>
    <row r="376" spans="1:12" ht="14.25" customHeight="1" x14ac:dyDescent="0.35">
      <c r="A376" s="42"/>
      <c r="B376" s="5" t="s">
        <v>89</v>
      </c>
      <c r="C376" s="22" t="s">
        <v>158</v>
      </c>
      <c r="D376" s="22" t="s">
        <v>15</v>
      </c>
      <c r="E376" s="19">
        <v>890</v>
      </c>
      <c r="F376" s="56">
        <f t="shared" si="182"/>
        <v>845.5</v>
      </c>
      <c r="G376" s="2">
        <f t="shared" si="183"/>
        <v>801</v>
      </c>
      <c r="H376" s="2">
        <f t="shared" si="184"/>
        <v>756.5</v>
      </c>
      <c r="I376" s="7">
        <f t="shared" si="185"/>
        <v>712</v>
      </c>
      <c r="J376" s="2">
        <f t="shared" si="186"/>
        <v>667.5</v>
      </c>
      <c r="K376" s="12">
        <f t="shared" si="187"/>
        <v>623</v>
      </c>
      <c r="L376" s="61">
        <f t="shared" si="188"/>
        <v>578.5</v>
      </c>
    </row>
    <row r="377" spans="1:12" ht="14.25" customHeight="1" x14ac:dyDescent="0.35">
      <c r="A377" s="2"/>
      <c r="B377" s="5" t="s">
        <v>89</v>
      </c>
      <c r="C377" s="22" t="s">
        <v>73</v>
      </c>
      <c r="D377" s="22" t="s">
        <v>78</v>
      </c>
      <c r="E377" s="19">
        <v>890</v>
      </c>
      <c r="F377" s="56">
        <f t="shared" si="182"/>
        <v>845.5</v>
      </c>
      <c r="G377" s="2">
        <f t="shared" si="183"/>
        <v>801</v>
      </c>
      <c r="H377" s="2">
        <f t="shared" si="184"/>
        <v>756.5</v>
      </c>
      <c r="I377" s="7">
        <f t="shared" si="185"/>
        <v>712</v>
      </c>
      <c r="J377" s="2">
        <f t="shared" si="186"/>
        <v>667.5</v>
      </c>
      <c r="K377" s="12">
        <f t="shared" si="187"/>
        <v>623</v>
      </c>
      <c r="L377" s="61">
        <f t="shared" si="188"/>
        <v>578.5</v>
      </c>
    </row>
    <row r="378" spans="1:12" ht="14.25" customHeight="1" x14ac:dyDescent="0.35">
      <c r="A378" s="2"/>
      <c r="B378" s="5" t="s">
        <v>89</v>
      </c>
      <c r="C378" s="22" t="s">
        <v>73</v>
      </c>
      <c r="D378" s="22" t="s">
        <v>16</v>
      </c>
      <c r="E378" s="19">
        <v>890</v>
      </c>
      <c r="F378" s="56">
        <f t="shared" si="182"/>
        <v>845.5</v>
      </c>
      <c r="G378" s="2">
        <f t="shared" si="183"/>
        <v>801</v>
      </c>
      <c r="H378" s="2">
        <f t="shared" si="184"/>
        <v>756.5</v>
      </c>
      <c r="I378" s="7">
        <f t="shared" si="185"/>
        <v>712</v>
      </c>
      <c r="J378" s="2">
        <f t="shared" si="186"/>
        <v>667.5</v>
      </c>
      <c r="K378" s="12">
        <f t="shared" si="187"/>
        <v>623</v>
      </c>
      <c r="L378" s="61">
        <f t="shared" si="188"/>
        <v>578.5</v>
      </c>
    </row>
    <row r="379" spans="1:12" ht="14.25" customHeight="1" x14ac:dyDescent="0.35">
      <c r="A379" s="2"/>
      <c r="B379" s="5" t="s">
        <v>89</v>
      </c>
      <c r="C379" s="22" t="s">
        <v>73</v>
      </c>
      <c r="D379" s="22" t="s">
        <v>17</v>
      </c>
      <c r="E379" s="19">
        <v>890</v>
      </c>
      <c r="F379" s="56">
        <f t="shared" si="182"/>
        <v>845.5</v>
      </c>
      <c r="G379" s="2">
        <f t="shared" si="183"/>
        <v>801</v>
      </c>
      <c r="H379" s="2">
        <f t="shared" si="184"/>
        <v>756.5</v>
      </c>
      <c r="I379" s="7">
        <f t="shared" si="185"/>
        <v>712</v>
      </c>
      <c r="J379" s="2">
        <f t="shared" si="186"/>
        <v>667.5</v>
      </c>
      <c r="K379" s="12">
        <f t="shared" si="187"/>
        <v>623</v>
      </c>
      <c r="L379" s="61">
        <f t="shared" si="188"/>
        <v>578.5</v>
      </c>
    </row>
    <row r="380" spans="1:12" ht="14.25" customHeight="1" x14ac:dyDescent="0.35">
      <c r="A380" s="2"/>
      <c r="B380" s="5" t="s">
        <v>89</v>
      </c>
      <c r="C380" s="18" t="s">
        <v>49</v>
      </c>
      <c r="D380" s="18" t="s">
        <v>78</v>
      </c>
      <c r="E380" s="19">
        <v>890</v>
      </c>
      <c r="F380" s="56">
        <f t="shared" si="182"/>
        <v>845.5</v>
      </c>
      <c r="G380" s="2">
        <f t="shared" si="183"/>
        <v>801</v>
      </c>
      <c r="H380" s="2">
        <f t="shared" si="184"/>
        <v>756.5</v>
      </c>
      <c r="I380" s="7">
        <f t="shared" si="185"/>
        <v>712</v>
      </c>
      <c r="J380" s="2">
        <f t="shared" si="186"/>
        <v>667.5</v>
      </c>
      <c r="K380" s="12">
        <f t="shared" si="187"/>
        <v>623</v>
      </c>
      <c r="L380" s="61">
        <f t="shared" si="188"/>
        <v>578.5</v>
      </c>
    </row>
    <row r="381" spans="1:12" ht="14.25" customHeight="1" x14ac:dyDescent="0.35">
      <c r="A381" s="2"/>
      <c r="B381" s="5" t="s">
        <v>89</v>
      </c>
      <c r="C381" s="18" t="s">
        <v>49</v>
      </c>
      <c r="D381" s="18" t="s">
        <v>16</v>
      </c>
      <c r="E381" s="19">
        <v>890</v>
      </c>
      <c r="F381" s="56">
        <f t="shared" si="182"/>
        <v>845.5</v>
      </c>
      <c r="G381" s="2">
        <f t="shared" si="183"/>
        <v>801</v>
      </c>
      <c r="H381" s="2">
        <f t="shared" si="184"/>
        <v>756.5</v>
      </c>
      <c r="I381" s="7">
        <f t="shared" si="185"/>
        <v>712</v>
      </c>
      <c r="J381" s="2">
        <f t="shared" si="186"/>
        <v>667.5</v>
      </c>
      <c r="K381" s="12">
        <f t="shared" si="187"/>
        <v>623</v>
      </c>
      <c r="L381" s="61">
        <f t="shared" si="188"/>
        <v>578.5</v>
      </c>
    </row>
    <row r="382" spans="1:12" ht="14.25" customHeight="1" x14ac:dyDescent="0.35">
      <c r="A382" s="2"/>
      <c r="B382" s="5" t="s">
        <v>89</v>
      </c>
      <c r="C382" s="18" t="s">
        <v>49</v>
      </c>
      <c r="D382" s="18" t="s">
        <v>17</v>
      </c>
      <c r="E382" s="19">
        <v>890</v>
      </c>
      <c r="F382" s="56">
        <f t="shared" si="182"/>
        <v>845.5</v>
      </c>
      <c r="G382" s="2">
        <f t="shared" si="183"/>
        <v>801</v>
      </c>
      <c r="H382" s="2">
        <f t="shared" si="184"/>
        <v>756.5</v>
      </c>
      <c r="I382" s="7">
        <f t="shared" si="185"/>
        <v>712</v>
      </c>
      <c r="J382" s="2">
        <f t="shared" si="186"/>
        <v>667.5</v>
      </c>
      <c r="K382" s="12">
        <f t="shared" si="187"/>
        <v>623</v>
      </c>
      <c r="L382" s="61">
        <f t="shared" si="188"/>
        <v>578.5</v>
      </c>
    </row>
    <row r="383" spans="1:12" ht="14.25" customHeight="1" x14ac:dyDescent="0.35">
      <c r="A383" s="2"/>
      <c r="B383" s="5" t="s">
        <v>89</v>
      </c>
      <c r="C383" s="22" t="s">
        <v>79</v>
      </c>
      <c r="D383" s="22" t="s">
        <v>78</v>
      </c>
      <c r="E383" s="19">
        <v>890</v>
      </c>
      <c r="F383" s="56">
        <f t="shared" si="182"/>
        <v>845.5</v>
      </c>
      <c r="G383" s="2">
        <f t="shared" si="183"/>
        <v>801</v>
      </c>
      <c r="H383" s="2">
        <f t="shared" si="184"/>
        <v>756.5</v>
      </c>
      <c r="I383" s="7">
        <f t="shared" si="185"/>
        <v>712</v>
      </c>
      <c r="J383" s="2">
        <f t="shared" si="186"/>
        <v>667.5</v>
      </c>
      <c r="K383" s="12">
        <f t="shared" si="187"/>
        <v>623</v>
      </c>
      <c r="L383" s="61">
        <f t="shared" si="188"/>
        <v>578.5</v>
      </c>
    </row>
    <row r="384" spans="1:12" ht="14.25" customHeight="1" x14ac:dyDescent="0.35">
      <c r="A384" s="2"/>
      <c r="B384" s="5" t="s">
        <v>89</v>
      </c>
      <c r="C384" s="22" t="s">
        <v>79</v>
      </c>
      <c r="D384" s="22" t="s">
        <v>16</v>
      </c>
      <c r="E384" s="19">
        <v>890</v>
      </c>
      <c r="F384" s="56">
        <f t="shared" si="182"/>
        <v>845.5</v>
      </c>
      <c r="G384" s="2">
        <f t="shared" si="183"/>
        <v>801</v>
      </c>
      <c r="H384" s="2">
        <f t="shared" si="184"/>
        <v>756.5</v>
      </c>
      <c r="I384" s="7">
        <f t="shared" si="185"/>
        <v>712</v>
      </c>
      <c r="J384" s="2">
        <f t="shared" si="186"/>
        <v>667.5</v>
      </c>
      <c r="K384" s="12">
        <f t="shared" si="187"/>
        <v>623</v>
      </c>
      <c r="L384" s="61">
        <f t="shared" si="188"/>
        <v>578.5</v>
      </c>
    </row>
    <row r="385" spans="1:12" ht="14.25" customHeight="1" x14ac:dyDescent="0.35">
      <c r="A385" s="2"/>
      <c r="B385" s="5" t="s">
        <v>89</v>
      </c>
      <c r="C385" s="22" t="s">
        <v>79</v>
      </c>
      <c r="D385" s="22" t="s">
        <v>17</v>
      </c>
      <c r="E385" s="19">
        <v>890</v>
      </c>
      <c r="F385" s="56">
        <f t="shared" si="182"/>
        <v>845.5</v>
      </c>
      <c r="G385" s="2">
        <f t="shared" si="183"/>
        <v>801</v>
      </c>
      <c r="H385" s="2">
        <f t="shared" si="184"/>
        <v>756.5</v>
      </c>
      <c r="I385" s="7">
        <f t="shared" si="185"/>
        <v>712</v>
      </c>
      <c r="J385" s="2">
        <f t="shared" si="186"/>
        <v>667.5</v>
      </c>
      <c r="K385" s="12">
        <f t="shared" si="187"/>
        <v>623</v>
      </c>
      <c r="L385" s="61">
        <f t="shared" si="188"/>
        <v>578.5</v>
      </c>
    </row>
    <row r="386" spans="1:12" ht="14.25" customHeight="1" x14ac:dyDescent="0.35">
      <c r="A386" s="2"/>
      <c r="B386" s="5" t="s">
        <v>89</v>
      </c>
      <c r="C386" s="18" t="s">
        <v>56</v>
      </c>
      <c r="D386" s="18" t="s">
        <v>78</v>
      </c>
      <c r="E386" s="19">
        <v>890</v>
      </c>
      <c r="F386" s="56">
        <f t="shared" si="182"/>
        <v>845.5</v>
      </c>
      <c r="G386" s="2">
        <f t="shared" si="183"/>
        <v>801</v>
      </c>
      <c r="H386" s="2">
        <f t="shared" si="184"/>
        <v>756.5</v>
      </c>
      <c r="I386" s="7">
        <f t="shared" si="185"/>
        <v>712</v>
      </c>
      <c r="J386" s="2">
        <f t="shared" si="186"/>
        <v>667.5</v>
      </c>
      <c r="K386" s="12">
        <f t="shared" si="187"/>
        <v>623</v>
      </c>
      <c r="L386" s="61">
        <f t="shared" si="188"/>
        <v>578.5</v>
      </c>
    </row>
    <row r="387" spans="1:12" ht="14.25" customHeight="1" x14ac:dyDescent="0.35">
      <c r="A387" s="2"/>
      <c r="B387" s="5" t="s">
        <v>89</v>
      </c>
      <c r="C387" s="18" t="s">
        <v>56</v>
      </c>
      <c r="D387" s="18" t="s">
        <v>16</v>
      </c>
      <c r="E387" s="19">
        <v>890</v>
      </c>
      <c r="F387" s="56">
        <f t="shared" si="182"/>
        <v>845.5</v>
      </c>
      <c r="G387" s="2">
        <f t="shared" si="183"/>
        <v>801</v>
      </c>
      <c r="H387" s="2">
        <f t="shared" si="184"/>
        <v>756.5</v>
      </c>
      <c r="I387" s="7">
        <f t="shared" si="185"/>
        <v>712</v>
      </c>
      <c r="J387" s="2">
        <f t="shared" si="186"/>
        <v>667.5</v>
      </c>
      <c r="K387" s="12">
        <f t="shared" si="187"/>
        <v>623</v>
      </c>
      <c r="L387" s="61">
        <f t="shared" si="188"/>
        <v>578.5</v>
      </c>
    </row>
    <row r="388" spans="1:12" ht="14.25" customHeight="1" x14ac:dyDescent="0.35">
      <c r="A388" s="2"/>
      <c r="B388" s="5" t="s">
        <v>89</v>
      </c>
      <c r="C388" s="18" t="s">
        <v>56</v>
      </c>
      <c r="D388" s="18" t="s">
        <v>17</v>
      </c>
      <c r="E388" s="19">
        <v>890</v>
      </c>
      <c r="F388" s="56">
        <f t="shared" si="182"/>
        <v>845.5</v>
      </c>
      <c r="G388" s="2">
        <f t="shared" si="183"/>
        <v>801</v>
      </c>
      <c r="H388" s="2">
        <f t="shared" si="184"/>
        <v>756.5</v>
      </c>
      <c r="I388" s="7">
        <f t="shared" si="185"/>
        <v>712</v>
      </c>
      <c r="J388" s="2">
        <f t="shared" si="186"/>
        <v>667.5</v>
      </c>
      <c r="K388" s="12">
        <f t="shared" si="187"/>
        <v>623</v>
      </c>
      <c r="L388" s="61">
        <f t="shared" si="188"/>
        <v>578.5</v>
      </c>
    </row>
    <row r="389" spans="1:12" ht="14.25" customHeight="1" x14ac:dyDescent="0.35">
      <c r="A389" s="2"/>
      <c r="B389" s="5" t="s">
        <v>89</v>
      </c>
      <c r="C389" s="22" t="s">
        <v>70</v>
      </c>
      <c r="D389" s="22" t="s">
        <v>78</v>
      </c>
      <c r="E389" s="19">
        <v>890</v>
      </c>
      <c r="F389" s="56">
        <f t="shared" si="182"/>
        <v>845.5</v>
      </c>
      <c r="G389" s="2">
        <f t="shared" si="183"/>
        <v>801</v>
      </c>
      <c r="H389" s="2">
        <f t="shared" si="184"/>
        <v>756.5</v>
      </c>
      <c r="I389" s="7">
        <f t="shared" si="185"/>
        <v>712</v>
      </c>
      <c r="J389" s="2">
        <f t="shared" si="186"/>
        <v>667.5</v>
      </c>
      <c r="K389" s="12">
        <f t="shared" si="187"/>
        <v>623</v>
      </c>
      <c r="L389" s="61">
        <f t="shared" si="188"/>
        <v>578.5</v>
      </c>
    </row>
    <row r="390" spans="1:12" ht="14.25" customHeight="1" x14ac:dyDescent="0.35">
      <c r="A390" s="2"/>
      <c r="B390" s="5" t="s">
        <v>89</v>
      </c>
      <c r="C390" s="22" t="s">
        <v>70</v>
      </c>
      <c r="D390" s="22" t="s">
        <v>16</v>
      </c>
      <c r="E390" s="19">
        <v>890</v>
      </c>
      <c r="F390" s="56">
        <f t="shared" si="182"/>
        <v>845.5</v>
      </c>
      <c r="G390" s="2">
        <f t="shared" si="183"/>
        <v>801</v>
      </c>
      <c r="H390" s="2">
        <f t="shared" si="184"/>
        <v>756.5</v>
      </c>
      <c r="I390" s="7">
        <f t="shared" si="185"/>
        <v>712</v>
      </c>
      <c r="J390" s="2">
        <f t="shared" si="186"/>
        <v>667.5</v>
      </c>
      <c r="K390" s="12">
        <f t="shared" si="187"/>
        <v>623</v>
      </c>
      <c r="L390" s="61">
        <f t="shared" si="188"/>
        <v>578.5</v>
      </c>
    </row>
    <row r="391" spans="1:12" ht="14.25" customHeight="1" x14ac:dyDescent="0.35">
      <c r="A391" s="2"/>
      <c r="B391" s="5" t="s">
        <v>89</v>
      </c>
      <c r="C391" s="22" t="s">
        <v>70</v>
      </c>
      <c r="D391" s="22" t="s">
        <v>17</v>
      </c>
      <c r="E391" s="19">
        <v>890</v>
      </c>
      <c r="F391" s="56">
        <f t="shared" si="182"/>
        <v>845.5</v>
      </c>
      <c r="G391" s="2">
        <f t="shared" si="183"/>
        <v>801</v>
      </c>
      <c r="H391" s="2">
        <f t="shared" si="184"/>
        <v>756.5</v>
      </c>
      <c r="I391" s="7">
        <f t="shared" si="185"/>
        <v>712</v>
      </c>
      <c r="J391" s="2">
        <f t="shared" si="186"/>
        <v>667.5</v>
      </c>
      <c r="K391" s="12">
        <f t="shared" si="187"/>
        <v>623</v>
      </c>
      <c r="L391" s="61">
        <f t="shared" si="188"/>
        <v>578.5</v>
      </c>
    </row>
    <row r="392" spans="1:12" ht="14.25" customHeight="1" x14ac:dyDescent="0.35">
      <c r="A392" s="2"/>
      <c r="B392" s="5" t="s">
        <v>89</v>
      </c>
      <c r="C392" s="8" t="s">
        <v>152</v>
      </c>
      <c r="D392" s="22" t="s">
        <v>78</v>
      </c>
      <c r="E392" s="19">
        <v>890</v>
      </c>
      <c r="F392" s="56">
        <f t="shared" si="182"/>
        <v>845.5</v>
      </c>
      <c r="G392" s="2">
        <f t="shared" si="183"/>
        <v>801</v>
      </c>
      <c r="H392" s="2">
        <f t="shared" si="184"/>
        <v>756.5</v>
      </c>
      <c r="I392" s="7">
        <f t="shared" si="185"/>
        <v>712</v>
      </c>
      <c r="J392" s="2">
        <f t="shared" si="186"/>
        <v>667.5</v>
      </c>
      <c r="K392" s="12">
        <f t="shared" si="187"/>
        <v>623</v>
      </c>
      <c r="L392" s="61">
        <f t="shared" si="188"/>
        <v>578.5</v>
      </c>
    </row>
    <row r="393" spans="1:12" ht="14.25" customHeight="1" x14ac:dyDescent="0.35">
      <c r="A393" s="31"/>
      <c r="B393" s="33"/>
      <c r="C393" s="31"/>
      <c r="D393" s="31"/>
      <c r="E393" s="32"/>
      <c r="F393" s="31"/>
      <c r="G393" s="31"/>
      <c r="H393" s="31"/>
      <c r="I393" s="32"/>
      <c r="J393" s="31"/>
      <c r="K393" s="32"/>
      <c r="L393" s="62"/>
    </row>
    <row r="394" spans="1:12" ht="14.25" customHeight="1" x14ac:dyDescent="0.35">
      <c r="A394" s="42"/>
      <c r="B394" s="5" t="s">
        <v>90</v>
      </c>
      <c r="C394" s="22" t="s">
        <v>158</v>
      </c>
      <c r="D394" s="22" t="s">
        <v>78</v>
      </c>
      <c r="E394" s="19">
        <v>890</v>
      </c>
      <c r="F394" s="56">
        <f t="shared" ref="F394:F411" si="189">E394*0.95</f>
        <v>845.5</v>
      </c>
      <c r="G394" s="2">
        <f t="shared" ref="G394:G411" si="190">E394*0.9</f>
        <v>801</v>
      </c>
      <c r="H394" s="2">
        <f t="shared" ref="H394:H411" si="191">E394*0.85</f>
        <v>756.5</v>
      </c>
      <c r="I394" s="7">
        <f t="shared" ref="I394:I411" si="192">E394*0.8</f>
        <v>712</v>
      </c>
      <c r="J394" s="2">
        <f t="shared" ref="J394:J411" si="193">E394*0.75</f>
        <v>667.5</v>
      </c>
      <c r="K394" s="12">
        <f t="shared" ref="K394:K411" si="194">E394*0.7</f>
        <v>623</v>
      </c>
      <c r="L394" s="61">
        <f t="shared" ref="L394:L411" si="195">E394*0.65</f>
        <v>578.5</v>
      </c>
    </row>
    <row r="395" spans="1:12" ht="14.25" customHeight="1" x14ac:dyDescent="0.35">
      <c r="A395" s="42"/>
      <c r="B395" s="5" t="s">
        <v>90</v>
      </c>
      <c r="C395" s="22" t="s">
        <v>158</v>
      </c>
      <c r="D395" s="22" t="s">
        <v>15</v>
      </c>
      <c r="E395" s="19">
        <v>890</v>
      </c>
      <c r="F395" s="56">
        <f t="shared" si="189"/>
        <v>845.5</v>
      </c>
      <c r="G395" s="2">
        <f t="shared" si="190"/>
        <v>801</v>
      </c>
      <c r="H395" s="2">
        <f t="shared" si="191"/>
        <v>756.5</v>
      </c>
      <c r="I395" s="7">
        <f t="shared" si="192"/>
        <v>712</v>
      </c>
      <c r="J395" s="2">
        <f t="shared" si="193"/>
        <v>667.5</v>
      </c>
      <c r="K395" s="12">
        <f t="shared" si="194"/>
        <v>623</v>
      </c>
      <c r="L395" s="61">
        <f t="shared" si="195"/>
        <v>578.5</v>
      </c>
    </row>
    <row r="396" spans="1:12" ht="14.25" customHeight="1" x14ac:dyDescent="0.35">
      <c r="A396" s="2"/>
      <c r="B396" s="5" t="s">
        <v>90</v>
      </c>
      <c r="C396" s="22" t="s">
        <v>73</v>
      </c>
      <c r="D396" s="22" t="s">
        <v>78</v>
      </c>
      <c r="E396" s="19">
        <v>890</v>
      </c>
      <c r="F396" s="56">
        <f t="shared" si="189"/>
        <v>845.5</v>
      </c>
      <c r="G396" s="2">
        <f t="shared" si="190"/>
        <v>801</v>
      </c>
      <c r="H396" s="2">
        <f t="shared" si="191"/>
        <v>756.5</v>
      </c>
      <c r="I396" s="7">
        <f t="shared" si="192"/>
        <v>712</v>
      </c>
      <c r="J396" s="2">
        <f t="shared" si="193"/>
        <v>667.5</v>
      </c>
      <c r="K396" s="12">
        <f t="shared" si="194"/>
        <v>623</v>
      </c>
      <c r="L396" s="61">
        <f t="shared" si="195"/>
        <v>578.5</v>
      </c>
    </row>
    <row r="397" spans="1:12" ht="14.25" customHeight="1" x14ac:dyDescent="0.35">
      <c r="A397" s="2"/>
      <c r="B397" s="5" t="s">
        <v>90</v>
      </c>
      <c r="C397" s="22" t="s">
        <v>73</v>
      </c>
      <c r="D397" s="22" t="s">
        <v>16</v>
      </c>
      <c r="E397" s="19">
        <v>890</v>
      </c>
      <c r="F397" s="56">
        <f t="shared" si="189"/>
        <v>845.5</v>
      </c>
      <c r="G397" s="2">
        <f t="shared" si="190"/>
        <v>801</v>
      </c>
      <c r="H397" s="2">
        <f t="shared" si="191"/>
        <v>756.5</v>
      </c>
      <c r="I397" s="7">
        <f t="shared" si="192"/>
        <v>712</v>
      </c>
      <c r="J397" s="2">
        <f t="shared" si="193"/>
        <v>667.5</v>
      </c>
      <c r="K397" s="12">
        <f t="shared" si="194"/>
        <v>623</v>
      </c>
      <c r="L397" s="61">
        <f t="shared" si="195"/>
        <v>578.5</v>
      </c>
    </row>
    <row r="398" spans="1:12" ht="14.25" customHeight="1" x14ac:dyDescent="0.35">
      <c r="A398" s="2"/>
      <c r="B398" s="5" t="s">
        <v>90</v>
      </c>
      <c r="C398" s="22" t="s">
        <v>73</v>
      </c>
      <c r="D398" s="22" t="s">
        <v>17</v>
      </c>
      <c r="E398" s="19">
        <v>890</v>
      </c>
      <c r="F398" s="56">
        <f t="shared" si="189"/>
        <v>845.5</v>
      </c>
      <c r="G398" s="2">
        <f t="shared" si="190"/>
        <v>801</v>
      </c>
      <c r="H398" s="2">
        <f t="shared" si="191"/>
        <v>756.5</v>
      </c>
      <c r="I398" s="7">
        <f t="shared" si="192"/>
        <v>712</v>
      </c>
      <c r="J398" s="2">
        <f t="shared" si="193"/>
        <v>667.5</v>
      </c>
      <c r="K398" s="12">
        <f t="shared" si="194"/>
        <v>623</v>
      </c>
      <c r="L398" s="61">
        <f t="shared" si="195"/>
        <v>578.5</v>
      </c>
    </row>
    <row r="399" spans="1:12" ht="14.25" customHeight="1" x14ac:dyDescent="0.35">
      <c r="A399" s="2"/>
      <c r="B399" s="5" t="s">
        <v>90</v>
      </c>
      <c r="C399" s="18" t="s">
        <v>49</v>
      </c>
      <c r="D399" s="18" t="s">
        <v>78</v>
      </c>
      <c r="E399" s="19">
        <v>890</v>
      </c>
      <c r="F399" s="56">
        <f t="shared" si="189"/>
        <v>845.5</v>
      </c>
      <c r="G399" s="2">
        <f t="shared" si="190"/>
        <v>801</v>
      </c>
      <c r="H399" s="2">
        <f t="shared" si="191"/>
        <v>756.5</v>
      </c>
      <c r="I399" s="7">
        <f t="shared" si="192"/>
        <v>712</v>
      </c>
      <c r="J399" s="2">
        <f t="shared" si="193"/>
        <v>667.5</v>
      </c>
      <c r="K399" s="12">
        <f t="shared" si="194"/>
        <v>623</v>
      </c>
      <c r="L399" s="61">
        <f t="shared" si="195"/>
        <v>578.5</v>
      </c>
    </row>
    <row r="400" spans="1:12" ht="14.25" customHeight="1" x14ac:dyDescent="0.35">
      <c r="A400" s="2"/>
      <c r="B400" s="5" t="s">
        <v>90</v>
      </c>
      <c r="C400" s="18" t="s">
        <v>49</v>
      </c>
      <c r="D400" s="18" t="s">
        <v>16</v>
      </c>
      <c r="E400" s="19">
        <v>890</v>
      </c>
      <c r="F400" s="56">
        <f t="shared" si="189"/>
        <v>845.5</v>
      </c>
      <c r="G400" s="2">
        <f t="shared" si="190"/>
        <v>801</v>
      </c>
      <c r="H400" s="2">
        <f t="shared" si="191"/>
        <v>756.5</v>
      </c>
      <c r="I400" s="7">
        <f t="shared" si="192"/>
        <v>712</v>
      </c>
      <c r="J400" s="2">
        <f t="shared" si="193"/>
        <v>667.5</v>
      </c>
      <c r="K400" s="12">
        <f t="shared" si="194"/>
        <v>623</v>
      </c>
      <c r="L400" s="61">
        <f t="shared" si="195"/>
        <v>578.5</v>
      </c>
    </row>
    <row r="401" spans="1:12" ht="14.25" customHeight="1" x14ac:dyDescent="0.35">
      <c r="A401" s="2"/>
      <c r="B401" s="5" t="s">
        <v>90</v>
      </c>
      <c r="C401" s="18" t="s">
        <v>49</v>
      </c>
      <c r="D401" s="18" t="s">
        <v>17</v>
      </c>
      <c r="E401" s="19">
        <v>890</v>
      </c>
      <c r="F401" s="56">
        <f t="shared" si="189"/>
        <v>845.5</v>
      </c>
      <c r="G401" s="2">
        <f t="shared" si="190"/>
        <v>801</v>
      </c>
      <c r="H401" s="2">
        <f t="shared" si="191"/>
        <v>756.5</v>
      </c>
      <c r="I401" s="7">
        <f t="shared" si="192"/>
        <v>712</v>
      </c>
      <c r="J401" s="2">
        <f t="shared" si="193"/>
        <v>667.5</v>
      </c>
      <c r="K401" s="12">
        <f t="shared" si="194"/>
        <v>623</v>
      </c>
      <c r="L401" s="61">
        <f t="shared" si="195"/>
        <v>578.5</v>
      </c>
    </row>
    <row r="402" spans="1:12" ht="14.25" customHeight="1" x14ac:dyDescent="0.35">
      <c r="A402" s="2"/>
      <c r="B402" s="5" t="s">
        <v>90</v>
      </c>
      <c r="C402" s="22" t="s">
        <v>79</v>
      </c>
      <c r="D402" s="22" t="s">
        <v>78</v>
      </c>
      <c r="E402" s="19">
        <v>890</v>
      </c>
      <c r="F402" s="56">
        <f t="shared" si="189"/>
        <v>845.5</v>
      </c>
      <c r="G402" s="2">
        <f t="shared" si="190"/>
        <v>801</v>
      </c>
      <c r="H402" s="2">
        <f t="shared" si="191"/>
        <v>756.5</v>
      </c>
      <c r="I402" s="7">
        <f t="shared" si="192"/>
        <v>712</v>
      </c>
      <c r="J402" s="2">
        <f t="shared" si="193"/>
        <v>667.5</v>
      </c>
      <c r="K402" s="12">
        <f t="shared" si="194"/>
        <v>623</v>
      </c>
      <c r="L402" s="61">
        <f t="shared" si="195"/>
        <v>578.5</v>
      </c>
    </row>
    <row r="403" spans="1:12" ht="14.25" customHeight="1" x14ac:dyDescent="0.35">
      <c r="A403" s="2"/>
      <c r="B403" s="5" t="s">
        <v>90</v>
      </c>
      <c r="C403" s="22" t="s">
        <v>79</v>
      </c>
      <c r="D403" s="22" t="s">
        <v>16</v>
      </c>
      <c r="E403" s="19">
        <v>890</v>
      </c>
      <c r="F403" s="56">
        <f t="shared" si="189"/>
        <v>845.5</v>
      </c>
      <c r="G403" s="2">
        <f t="shared" si="190"/>
        <v>801</v>
      </c>
      <c r="H403" s="2">
        <f t="shared" si="191"/>
        <v>756.5</v>
      </c>
      <c r="I403" s="7">
        <f t="shared" si="192"/>
        <v>712</v>
      </c>
      <c r="J403" s="2">
        <f t="shared" si="193"/>
        <v>667.5</v>
      </c>
      <c r="K403" s="12">
        <f t="shared" si="194"/>
        <v>623</v>
      </c>
      <c r="L403" s="61">
        <f t="shared" si="195"/>
        <v>578.5</v>
      </c>
    </row>
    <row r="404" spans="1:12" ht="14.25" customHeight="1" x14ac:dyDescent="0.35">
      <c r="A404" s="2"/>
      <c r="B404" s="5" t="s">
        <v>90</v>
      </c>
      <c r="C404" s="22" t="s">
        <v>79</v>
      </c>
      <c r="D404" s="22" t="s">
        <v>17</v>
      </c>
      <c r="E404" s="19">
        <v>890</v>
      </c>
      <c r="F404" s="56">
        <f t="shared" si="189"/>
        <v>845.5</v>
      </c>
      <c r="G404" s="2">
        <f t="shared" si="190"/>
        <v>801</v>
      </c>
      <c r="H404" s="2">
        <f t="shared" si="191"/>
        <v>756.5</v>
      </c>
      <c r="I404" s="7">
        <f t="shared" si="192"/>
        <v>712</v>
      </c>
      <c r="J404" s="2">
        <f t="shared" si="193"/>
        <v>667.5</v>
      </c>
      <c r="K404" s="12">
        <f t="shared" si="194"/>
        <v>623</v>
      </c>
      <c r="L404" s="61">
        <f t="shared" si="195"/>
        <v>578.5</v>
      </c>
    </row>
    <row r="405" spans="1:12" ht="14.25" customHeight="1" x14ac:dyDescent="0.35">
      <c r="A405" s="2"/>
      <c r="B405" s="5" t="s">
        <v>90</v>
      </c>
      <c r="C405" s="18" t="s">
        <v>56</v>
      </c>
      <c r="D405" s="18" t="s">
        <v>78</v>
      </c>
      <c r="E405" s="19">
        <v>890</v>
      </c>
      <c r="F405" s="56">
        <f t="shared" si="189"/>
        <v>845.5</v>
      </c>
      <c r="G405" s="2">
        <f t="shared" si="190"/>
        <v>801</v>
      </c>
      <c r="H405" s="2">
        <f t="shared" si="191"/>
        <v>756.5</v>
      </c>
      <c r="I405" s="7">
        <f t="shared" si="192"/>
        <v>712</v>
      </c>
      <c r="J405" s="2">
        <f t="shared" si="193"/>
        <v>667.5</v>
      </c>
      <c r="K405" s="12">
        <f t="shared" si="194"/>
        <v>623</v>
      </c>
      <c r="L405" s="61">
        <f t="shared" si="195"/>
        <v>578.5</v>
      </c>
    </row>
    <row r="406" spans="1:12" ht="14.25" customHeight="1" x14ac:dyDescent="0.35">
      <c r="A406" s="2"/>
      <c r="B406" s="5" t="s">
        <v>90</v>
      </c>
      <c r="C406" s="18" t="s">
        <v>56</v>
      </c>
      <c r="D406" s="18" t="s">
        <v>16</v>
      </c>
      <c r="E406" s="19">
        <v>890</v>
      </c>
      <c r="F406" s="56">
        <f t="shared" si="189"/>
        <v>845.5</v>
      </c>
      <c r="G406" s="2">
        <f t="shared" si="190"/>
        <v>801</v>
      </c>
      <c r="H406" s="2">
        <f t="shared" si="191"/>
        <v>756.5</v>
      </c>
      <c r="I406" s="7">
        <f t="shared" si="192"/>
        <v>712</v>
      </c>
      <c r="J406" s="2">
        <f t="shared" si="193"/>
        <v>667.5</v>
      </c>
      <c r="K406" s="12">
        <f t="shared" si="194"/>
        <v>623</v>
      </c>
      <c r="L406" s="61">
        <f t="shared" si="195"/>
        <v>578.5</v>
      </c>
    </row>
    <row r="407" spans="1:12" ht="14.25" customHeight="1" x14ac:dyDescent="0.35">
      <c r="A407" s="2"/>
      <c r="B407" s="5" t="s">
        <v>90</v>
      </c>
      <c r="C407" s="18" t="s">
        <v>56</v>
      </c>
      <c r="D407" s="18" t="s">
        <v>17</v>
      </c>
      <c r="E407" s="19">
        <v>890</v>
      </c>
      <c r="F407" s="56">
        <f t="shared" si="189"/>
        <v>845.5</v>
      </c>
      <c r="G407" s="2">
        <f t="shared" si="190"/>
        <v>801</v>
      </c>
      <c r="H407" s="2">
        <f t="shared" si="191"/>
        <v>756.5</v>
      </c>
      <c r="I407" s="7">
        <f t="shared" si="192"/>
        <v>712</v>
      </c>
      <c r="J407" s="2">
        <f t="shared" si="193"/>
        <v>667.5</v>
      </c>
      <c r="K407" s="12">
        <f t="shared" si="194"/>
        <v>623</v>
      </c>
      <c r="L407" s="61">
        <f t="shared" si="195"/>
        <v>578.5</v>
      </c>
    </row>
    <row r="408" spans="1:12" ht="14.25" customHeight="1" x14ac:dyDescent="0.35">
      <c r="A408" s="2"/>
      <c r="B408" s="5" t="s">
        <v>90</v>
      </c>
      <c r="C408" s="22" t="s">
        <v>70</v>
      </c>
      <c r="D408" s="22" t="s">
        <v>78</v>
      </c>
      <c r="E408" s="19">
        <v>890</v>
      </c>
      <c r="F408" s="56">
        <f t="shared" si="189"/>
        <v>845.5</v>
      </c>
      <c r="G408" s="2">
        <f t="shared" si="190"/>
        <v>801</v>
      </c>
      <c r="H408" s="2">
        <f t="shared" si="191"/>
        <v>756.5</v>
      </c>
      <c r="I408" s="7">
        <f t="shared" si="192"/>
        <v>712</v>
      </c>
      <c r="J408" s="2">
        <f t="shared" si="193"/>
        <v>667.5</v>
      </c>
      <c r="K408" s="12">
        <f t="shared" si="194"/>
        <v>623</v>
      </c>
      <c r="L408" s="61">
        <f t="shared" si="195"/>
        <v>578.5</v>
      </c>
    </row>
    <row r="409" spans="1:12" ht="14.25" customHeight="1" x14ac:dyDescent="0.35">
      <c r="A409" s="2"/>
      <c r="B409" s="5" t="s">
        <v>90</v>
      </c>
      <c r="C409" s="22" t="s">
        <v>70</v>
      </c>
      <c r="D409" s="22" t="s">
        <v>16</v>
      </c>
      <c r="E409" s="19">
        <v>890</v>
      </c>
      <c r="F409" s="56">
        <f t="shared" si="189"/>
        <v>845.5</v>
      </c>
      <c r="G409" s="2">
        <f t="shared" si="190"/>
        <v>801</v>
      </c>
      <c r="H409" s="2">
        <f t="shared" si="191"/>
        <v>756.5</v>
      </c>
      <c r="I409" s="7">
        <f t="shared" si="192"/>
        <v>712</v>
      </c>
      <c r="J409" s="2">
        <f t="shared" si="193"/>
        <v>667.5</v>
      </c>
      <c r="K409" s="12">
        <f t="shared" si="194"/>
        <v>623</v>
      </c>
      <c r="L409" s="61">
        <f t="shared" si="195"/>
        <v>578.5</v>
      </c>
    </row>
    <row r="410" spans="1:12" ht="14.25" customHeight="1" x14ac:dyDescent="0.35">
      <c r="A410" s="2"/>
      <c r="B410" s="5" t="s">
        <v>90</v>
      </c>
      <c r="C410" s="22" t="s">
        <v>70</v>
      </c>
      <c r="D410" s="22" t="s">
        <v>17</v>
      </c>
      <c r="E410" s="19">
        <v>890</v>
      </c>
      <c r="F410" s="56">
        <f t="shared" si="189"/>
        <v>845.5</v>
      </c>
      <c r="G410" s="2">
        <f t="shared" si="190"/>
        <v>801</v>
      </c>
      <c r="H410" s="2">
        <f t="shared" si="191"/>
        <v>756.5</v>
      </c>
      <c r="I410" s="7">
        <f t="shared" si="192"/>
        <v>712</v>
      </c>
      <c r="J410" s="2">
        <f t="shared" si="193"/>
        <v>667.5</v>
      </c>
      <c r="K410" s="12">
        <f t="shared" si="194"/>
        <v>623</v>
      </c>
      <c r="L410" s="61">
        <f t="shared" si="195"/>
        <v>578.5</v>
      </c>
    </row>
    <row r="411" spans="1:12" ht="14.25" customHeight="1" x14ac:dyDescent="0.35">
      <c r="A411" s="2"/>
      <c r="B411" s="5" t="s">
        <v>90</v>
      </c>
      <c r="C411" s="8" t="s">
        <v>152</v>
      </c>
      <c r="D411" s="22" t="s">
        <v>78</v>
      </c>
      <c r="E411" s="19">
        <v>890</v>
      </c>
      <c r="F411" s="56">
        <f t="shared" si="189"/>
        <v>845.5</v>
      </c>
      <c r="G411" s="2">
        <f t="shared" si="190"/>
        <v>801</v>
      </c>
      <c r="H411" s="2">
        <f t="shared" si="191"/>
        <v>756.5</v>
      </c>
      <c r="I411" s="7">
        <f t="shared" si="192"/>
        <v>712</v>
      </c>
      <c r="J411" s="2">
        <f t="shared" si="193"/>
        <v>667.5</v>
      </c>
      <c r="K411" s="12">
        <f t="shared" si="194"/>
        <v>623</v>
      </c>
      <c r="L411" s="61">
        <f t="shared" si="195"/>
        <v>578.5</v>
      </c>
    </row>
    <row r="412" spans="1:12" ht="14.25" customHeight="1" x14ac:dyDescent="0.35">
      <c r="A412" s="31"/>
      <c r="B412" s="33"/>
      <c r="C412" s="31"/>
      <c r="D412" s="31"/>
      <c r="E412" s="32"/>
      <c r="F412" s="34"/>
      <c r="G412" s="34"/>
      <c r="H412" s="34"/>
      <c r="I412" s="54"/>
      <c r="J412" s="34"/>
      <c r="K412" s="23"/>
      <c r="L412" s="62"/>
    </row>
    <row r="413" spans="1:12" ht="14.25" customHeight="1" x14ac:dyDescent="0.35">
      <c r="A413" s="42"/>
      <c r="B413" s="5" t="s">
        <v>173</v>
      </c>
      <c r="C413" s="22" t="s">
        <v>158</v>
      </c>
      <c r="D413" s="22" t="s">
        <v>78</v>
      </c>
      <c r="E413" s="19">
        <v>890</v>
      </c>
      <c r="F413" s="56">
        <f t="shared" ref="F413:F430" si="196">E413*0.95</f>
        <v>845.5</v>
      </c>
      <c r="G413" s="2">
        <f t="shared" ref="G413:G430" si="197">E413*0.9</f>
        <v>801</v>
      </c>
      <c r="H413" s="2">
        <f t="shared" ref="H413:H430" si="198">E413*0.85</f>
        <v>756.5</v>
      </c>
      <c r="I413" s="7">
        <f t="shared" ref="I413:I430" si="199">E413*0.8</f>
        <v>712</v>
      </c>
      <c r="J413" s="2">
        <f t="shared" ref="J413:J430" si="200">E413*0.75</f>
        <v>667.5</v>
      </c>
      <c r="K413" s="12">
        <f t="shared" ref="K413:K430" si="201">E413*0.7</f>
        <v>623</v>
      </c>
      <c r="L413" s="61">
        <f t="shared" ref="L413:L430" si="202">E413*0.65</f>
        <v>578.5</v>
      </c>
    </row>
    <row r="414" spans="1:12" ht="14.25" customHeight="1" x14ac:dyDescent="0.35">
      <c r="A414" s="42"/>
      <c r="B414" s="5" t="s">
        <v>173</v>
      </c>
      <c r="C414" s="22" t="s">
        <v>158</v>
      </c>
      <c r="D414" s="22" t="s">
        <v>15</v>
      </c>
      <c r="E414" s="19">
        <v>890</v>
      </c>
      <c r="F414" s="56">
        <f t="shared" si="196"/>
        <v>845.5</v>
      </c>
      <c r="G414" s="2">
        <f t="shared" si="197"/>
        <v>801</v>
      </c>
      <c r="H414" s="2">
        <f t="shared" si="198"/>
        <v>756.5</v>
      </c>
      <c r="I414" s="7">
        <f t="shared" si="199"/>
        <v>712</v>
      </c>
      <c r="J414" s="2">
        <f t="shared" si="200"/>
        <v>667.5</v>
      </c>
      <c r="K414" s="12">
        <f t="shared" si="201"/>
        <v>623</v>
      </c>
      <c r="L414" s="61">
        <f t="shared" si="202"/>
        <v>578.5</v>
      </c>
    </row>
    <row r="415" spans="1:12" ht="14.25" customHeight="1" x14ac:dyDescent="0.35">
      <c r="A415" s="2"/>
      <c r="B415" s="5" t="s">
        <v>173</v>
      </c>
      <c r="C415" s="2" t="s">
        <v>73</v>
      </c>
      <c r="D415" s="2" t="s">
        <v>78</v>
      </c>
      <c r="E415" s="19">
        <v>890</v>
      </c>
      <c r="F415" s="56">
        <f t="shared" si="196"/>
        <v>845.5</v>
      </c>
      <c r="G415" s="2">
        <f t="shared" si="197"/>
        <v>801</v>
      </c>
      <c r="H415" s="2">
        <f t="shared" si="198"/>
        <v>756.5</v>
      </c>
      <c r="I415" s="7">
        <f t="shared" si="199"/>
        <v>712</v>
      </c>
      <c r="J415" s="2">
        <f t="shared" si="200"/>
        <v>667.5</v>
      </c>
      <c r="K415" s="12">
        <f t="shared" si="201"/>
        <v>623</v>
      </c>
      <c r="L415" s="61">
        <f t="shared" si="202"/>
        <v>578.5</v>
      </c>
    </row>
    <row r="416" spans="1:12" ht="14.25" customHeight="1" x14ac:dyDescent="0.35">
      <c r="A416" s="2"/>
      <c r="B416" s="5" t="s">
        <v>173</v>
      </c>
      <c r="C416" s="2" t="s">
        <v>73</v>
      </c>
      <c r="D416" s="2" t="s">
        <v>16</v>
      </c>
      <c r="E416" s="19">
        <v>890</v>
      </c>
      <c r="F416" s="56">
        <f t="shared" si="196"/>
        <v>845.5</v>
      </c>
      <c r="G416" s="2">
        <f t="shared" si="197"/>
        <v>801</v>
      </c>
      <c r="H416" s="2">
        <f t="shared" si="198"/>
        <v>756.5</v>
      </c>
      <c r="I416" s="7">
        <f t="shared" si="199"/>
        <v>712</v>
      </c>
      <c r="J416" s="2">
        <f t="shared" si="200"/>
        <v>667.5</v>
      </c>
      <c r="K416" s="12">
        <f t="shared" si="201"/>
        <v>623</v>
      </c>
      <c r="L416" s="61">
        <f t="shared" si="202"/>
        <v>578.5</v>
      </c>
    </row>
    <row r="417" spans="1:12" ht="14.25" customHeight="1" x14ac:dyDescent="0.35">
      <c r="A417" s="2"/>
      <c r="B417" s="5" t="s">
        <v>173</v>
      </c>
      <c r="C417" s="2" t="s">
        <v>73</v>
      </c>
      <c r="D417" s="2" t="s">
        <v>17</v>
      </c>
      <c r="E417" s="19">
        <v>890</v>
      </c>
      <c r="F417" s="56">
        <f t="shared" si="196"/>
        <v>845.5</v>
      </c>
      <c r="G417" s="2">
        <f t="shared" si="197"/>
        <v>801</v>
      </c>
      <c r="H417" s="2">
        <f t="shared" si="198"/>
        <v>756.5</v>
      </c>
      <c r="I417" s="7">
        <f t="shared" si="199"/>
        <v>712</v>
      </c>
      <c r="J417" s="2">
        <f t="shared" si="200"/>
        <v>667.5</v>
      </c>
      <c r="K417" s="12">
        <f t="shared" si="201"/>
        <v>623</v>
      </c>
      <c r="L417" s="61">
        <f t="shared" si="202"/>
        <v>578.5</v>
      </c>
    </row>
    <row r="418" spans="1:12" ht="14.25" customHeight="1" x14ac:dyDescent="0.35">
      <c r="A418" s="2"/>
      <c r="B418" s="5" t="s">
        <v>173</v>
      </c>
      <c r="C418" s="18" t="s">
        <v>49</v>
      </c>
      <c r="D418" s="18" t="s">
        <v>78</v>
      </c>
      <c r="E418" s="19">
        <v>890</v>
      </c>
      <c r="F418" s="56">
        <f t="shared" si="196"/>
        <v>845.5</v>
      </c>
      <c r="G418" s="2">
        <f t="shared" si="197"/>
        <v>801</v>
      </c>
      <c r="H418" s="2">
        <f t="shared" si="198"/>
        <v>756.5</v>
      </c>
      <c r="I418" s="7">
        <f t="shared" si="199"/>
        <v>712</v>
      </c>
      <c r="J418" s="2">
        <f t="shared" si="200"/>
        <v>667.5</v>
      </c>
      <c r="K418" s="12">
        <f t="shared" si="201"/>
        <v>623</v>
      </c>
      <c r="L418" s="61">
        <f t="shared" si="202"/>
        <v>578.5</v>
      </c>
    </row>
    <row r="419" spans="1:12" ht="14.25" customHeight="1" x14ac:dyDescent="0.35">
      <c r="A419" s="2"/>
      <c r="B419" s="5" t="s">
        <v>173</v>
      </c>
      <c r="C419" s="18" t="s">
        <v>49</v>
      </c>
      <c r="D419" s="18" t="s">
        <v>16</v>
      </c>
      <c r="E419" s="19">
        <v>890</v>
      </c>
      <c r="F419" s="56">
        <f t="shared" si="196"/>
        <v>845.5</v>
      </c>
      <c r="G419" s="2">
        <f t="shared" si="197"/>
        <v>801</v>
      </c>
      <c r="H419" s="2">
        <f t="shared" si="198"/>
        <v>756.5</v>
      </c>
      <c r="I419" s="7">
        <f t="shared" si="199"/>
        <v>712</v>
      </c>
      <c r="J419" s="2">
        <f t="shared" si="200"/>
        <v>667.5</v>
      </c>
      <c r="K419" s="12">
        <f t="shared" si="201"/>
        <v>623</v>
      </c>
      <c r="L419" s="61">
        <f t="shared" si="202"/>
        <v>578.5</v>
      </c>
    </row>
    <row r="420" spans="1:12" ht="14.25" customHeight="1" x14ac:dyDescent="0.35">
      <c r="A420" s="2"/>
      <c r="B420" s="5" t="s">
        <v>173</v>
      </c>
      <c r="C420" s="18" t="s">
        <v>49</v>
      </c>
      <c r="D420" s="18" t="s">
        <v>17</v>
      </c>
      <c r="E420" s="19">
        <v>890</v>
      </c>
      <c r="F420" s="56">
        <f t="shared" si="196"/>
        <v>845.5</v>
      </c>
      <c r="G420" s="2">
        <f t="shared" si="197"/>
        <v>801</v>
      </c>
      <c r="H420" s="2">
        <f t="shared" si="198"/>
        <v>756.5</v>
      </c>
      <c r="I420" s="7">
        <f t="shared" si="199"/>
        <v>712</v>
      </c>
      <c r="J420" s="2">
        <f t="shared" si="200"/>
        <v>667.5</v>
      </c>
      <c r="K420" s="12">
        <f t="shared" si="201"/>
        <v>623</v>
      </c>
      <c r="L420" s="61">
        <f t="shared" si="202"/>
        <v>578.5</v>
      </c>
    </row>
    <row r="421" spans="1:12" ht="14.25" customHeight="1" x14ac:dyDescent="0.35">
      <c r="A421" s="2"/>
      <c r="B421" s="5" t="s">
        <v>173</v>
      </c>
      <c r="C421" s="22" t="s">
        <v>79</v>
      </c>
      <c r="D421" s="22" t="s">
        <v>78</v>
      </c>
      <c r="E421" s="19">
        <v>890</v>
      </c>
      <c r="F421" s="56">
        <f t="shared" si="196"/>
        <v>845.5</v>
      </c>
      <c r="G421" s="2">
        <f t="shared" si="197"/>
        <v>801</v>
      </c>
      <c r="H421" s="2">
        <f t="shared" si="198"/>
        <v>756.5</v>
      </c>
      <c r="I421" s="7">
        <f t="shared" si="199"/>
        <v>712</v>
      </c>
      <c r="J421" s="2">
        <f t="shared" si="200"/>
        <v>667.5</v>
      </c>
      <c r="K421" s="12">
        <f t="shared" si="201"/>
        <v>623</v>
      </c>
      <c r="L421" s="61">
        <f t="shared" si="202"/>
        <v>578.5</v>
      </c>
    </row>
    <row r="422" spans="1:12" ht="14.25" customHeight="1" x14ac:dyDescent="0.35">
      <c r="A422" s="2"/>
      <c r="B422" s="5" t="s">
        <v>173</v>
      </c>
      <c r="C422" s="22" t="s">
        <v>79</v>
      </c>
      <c r="D422" s="22" t="s">
        <v>16</v>
      </c>
      <c r="E422" s="19">
        <v>890</v>
      </c>
      <c r="F422" s="56">
        <f t="shared" si="196"/>
        <v>845.5</v>
      </c>
      <c r="G422" s="2">
        <f t="shared" si="197"/>
        <v>801</v>
      </c>
      <c r="H422" s="2">
        <f t="shared" si="198"/>
        <v>756.5</v>
      </c>
      <c r="I422" s="7">
        <f t="shared" si="199"/>
        <v>712</v>
      </c>
      <c r="J422" s="2">
        <f t="shared" si="200"/>
        <v>667.5</v>
      </c>
      <c r="K422" s="12">
        <f t="shared" si="201"/>
        <v>623</v>
      </c>
      <c r="L422" s="61">
        <f t="shared" si="202"/>
        <v>578.5</v>
      </c>
    </row>
    <row r="423" spans="1:12" ht="14.25" customHeight="1" x14ac:dyDescent="0.35">
      <c r="A423" s="2"/>
      <c r="B423" s="5" t="s">
        <v>173</v>
      </c>
      <c r="C423" s="22" t="s">
        <v>79</v>
      </c>
      <c r="D423" s="22" t="s">
        <v>17</v>
      </c>
      <c r="E423" s="19">
        <v>890</v>
      </c>
      <c r="F423" s="56">
        <f t="shared" si="196"/>
        <v>845.5</v>
      </c>
      <c r="G423" s="2">
        <f t="shared" si="197"/>
        <v>801</v>
      </c>
      <c r="H423" s="2">
        <f t="shared" si="198"/>
        <v>756.5</v>
      </c>
      <c r="I423" s="7">
        <f t="shared" si="199"/>
        <v>712</v>
      </c>
      <c r="J423" s="2">
        <f t="shared" si="200"/>
        <v>667.5</v>
      </c>
      <c r="K423" s="12">
        <f t="shared" si="201"/>
        <v>623</v>
      </c>
      <c r="L423" s="61">
        <f t="shared" si="202"/>
        <v>578.5</v>
      </c>
    </row>
    <row r="424" spans="1:12" ht="14.25" customHeight="1" x14ac:dyDescent="0.35">
      <c r="A424" s="2"/>
      <c r="B424" s="5" t="s">
        <v>173</v>
      </c>
      <c r="C424" s="18" t="s">
        <v>56</v>
      </c>
      <c r="D424" s="18" t="s">
        <v>78</v>
      </c>
      <c r="E424" s="19">
        <v>890</v>
      </c>
      <c r="F424" s="56">
        <f t="shared" si="196"/>
        <v>845.5</v>
      </c>
      <c r="G424" s="2">
        <f t="shared" si="197"/>
        <v>801</v>
      </c>
      <c r="H424" s="2">
        <f t="shared" si="198"/>
        <v>756.5</v>
      </c>
      <c r="I424" s="7">
        <f t="shared" si="199"/>
        <v>712</v>
      </c>
      <c r="J424" s="2">
        <f t="shared" si="200"/>
        <v>667.5</v>
      </c>
      <c r="K424" s="12">
        <f t="shared" si="201"/>
        <v>623</v>
      </c>
      <c r="L424" s="61">
        <f t="shared" si="202"/>
        <v>578.5</v>
      </c>
    </row>
    <row r="425" spans="1:12" ht="14.25" customHeight="1" x14ac:dyDescent="0.35">
      <c r="A425" s="2"/>
      <c r="B425" s="5" t="s">
        <v>173</v>
      </c>
      <c r="C425" s="18" t="s">
        <v>56</v>
      </c>
      <c r="D425" s="18" t="s">
        <v>16</v>
      </c>
      <c r="E425" s="19">
        <v>890</v>
      </c>
      <c r="F425" s="56">
        <f t="shared" si="196"/>
        <v>845.5</v>
      </c>
      <c r="G425" s="2">
        <f t="shared" si="197"/>
        <v>801</v>
      </c>
      <c r="H425" s="2">
        <f t="shared" si="198"/>
        <v>756.5</v>
      </c>
      <c r="I425" s="7">
        <f t="shared" si="199"/>
        <v>712</v>
      </c>
      <c r="J425" s="2">
        <f t="shared" si="200"/>
        <v>667.5</v>
      </c>
      <c r="K425" s="12">
        <f t="shared" si="201"/>
        <v>623</v>
      </c>
      <c r="L425" s="61">
        <f t="shared" si="202"/>
        <v>578.5</v>
      </c>
    </row>
    <row r="426" spans="1:12" ht="14.25" customHeight="1" x14ac:dyDescent="0.35">
      <c r="A426" s="2"/>
      <c r="B426" s="5" t="s">
        <v>173</v>
      </c>
      <c r="C426" s="18" t="s">
        <v>56</v>
      </c>
      <c r="D426" s="18" t="s">
        <v>17</v>
      </c>
      <c r="E426" s="19">
        <v>890</v>
      </c>
      <c r="F426" s="56">
        <f t="shared" si="196"/>
        <v>845.5</v>
      </c>
      <c r="G426" s="2">
        <f t="shared" si="197"/>
        <v>801</v>
      </c>
      <c r="H426" s="2">
        <f t="shared" si="198"/>
        <v>756.5</v>
      </c>
      <c r="I426" s="7">
        <f t="shared" si="199"/>
        <v>712</v>
      </c>
      <c r="J426" s="2">
        <f t="shared" si="200"/>
        <v>667.5</v>
      </c>
      <c r="K426" s="12">
        <f t="shared" si="201"/>
        <v>623</v>
      </c>
      <c r="L426" s="61">
        <f t="shared" si="202"/>
        <v>578.5</v>
      </c>
    </row>
    <row r="427" spans="1:12" ht="14.25" customHeight="1" x14ac:dyDescent="0.35">
      <c r="A427" s="2"/>
      <c r="B427" s="5" t="s">
        <v>173</v>
      </c>
      <c r="C427" s="18" t="s">
        <v>70</v>
      </c>
      <c r="D427" s="18" t="s">
        <v>78</v>
      </c>
      <c r="E427" s="19">
        <v>890</v>
      </c>
      <c r="F427" s="56">
        <f t="shared" si="196"/>
        <v>845.5</v>
      </c>
      <c r="G427" s="2">
        <f t="shared" si="197"/>
        <v>801</v>
      </c>
      <c r="H427" s="2">
        <f t="shared" si="198"/>
        <v>756.5</v>
      </c>
      <c r="I427" s="7">
        <f t="shared" si="199"/>
        <v>712</v>
      </c>
      <c r="J427" s="2">
        <f t="shared" si="200"/>
        <v>667.5</v>
      </c>
      <c r="K427" s="12">
        <f t="shared" si="201"/>
        <v>623</v>
      </c>
      <c r="L427" s="61">
        <f t="shared" si="202"/>
        <v>578.5</v>
      </c>
    </row>
    <row r="428" spans="1:12" ht="14.25" customHeight="1" x14ac:dyDescent="0.35">
      <c r="A428" s="2"/>
      <c r="B428" s="5" t="s">
        <v>173</v>
      </c>
      <c r="C428" s="18" t="s">
        <v>70</v>
      </c>
      <c r="D428" s="18" t="s">
        <v>16</v>
      </c>
      <c r="E428" s="19">
        <v>890</v>
      </c>
      <c r="F428" s="56">
        <f t="shared" si="196"/>
        <v>845.5</v>
      </c>
      <c r="G428" s="2">
        <f t="shared" si="197"/>
        <v>801</v>
      </c>
      <c r="H428" s="2">
        <f t="shared" si="198"/>
        <v>756.5</v>
      </c>
      <c r="I428" s="7">
        <f t="shared" si="199"/>
        <v>712</v>
      </c>
      <c r="J428" s="2">
        <f t="shared" si="200"/>
        <v>667.5</v>
      </c>
      <c r="K428" s="12">
        <f t="shared" si="201"/>
        <v>623</v>
      </c>
      <c r="L428" s="61">
        <f t="shared" si="202"/>
        <v>578.5</v>
      </c>
    </row>
    <row r="429" spans="1:12" ht="14.25" customHeight="1" x14ac:dyDescent="0.35">
      <c r="A429" s="2"/>
      <c r="B429" s="5" t="s">
        <v>173</v>
      </c>
      <c r="C429" s="18" t="s">
        <v>70</v>
      </c>
      <c r="D429" s="18" t="s">
        <v>17</v>
      </c>
      <c r="E429" s="19">
        <v>890</v>
      </c>
      <c r="F429" s="56">
        <f t="shared" si="196"/>
        <v>845.5</v>
      </c>
      <c r="G429" s="2">
        <f t="shared" si="197"/>
        <v>801</v>
      </c>
      <c r="H429" s="2">
        <f t="shared" si="198"/>
        <v>756.5</v>
      </c>
      <c r="I429" s="7">
        <f t="shared" si="199"/>
        <v>712</v>
      </c>
      <c r="J429" s="2">
        <f t="shared" si="200"/>
        <v>667.5</v>
      </c>
      <c r="K429" s="12">
        <f t="shared" si="201"/>
        <v>623</v>
      </c>
      <c r="L429" s="61">
        <f t="shared" si="202"/>
        <v>578.5</v>
      </c>
    </row>
    <row r="430" spans="1:12" ht="14.25" customHeight="1" x14ac:dyDescent="0.35">
      <c r="A430" s="2"/>
      <c r="B430" s="5" t="s">
        <v>173</v>
      </c>
      <c r="C430" s="18" t="s">
        <v>152</v>
      </c>
      <c r="D430" s="18" t="s">
        <v>78</v>
      </c>
      <c r="E430" s="19">
        <v>890</v>
      </c>
      <c r="F430" s="56">
        <f t="shared" si="196"/>
        <v>845.5</v>
      </c>
      <c r="G430" s="2">
        <f t="shared" si="197"/>
        <v>801</v>
      </c>
      <c r="H430" s="2">
        <f t="shared" si="198"/>
        <v>756.5</v>
      </c>
      <c r="I430" s="7">
        <f t="shared" si="199"/>
        <v>712</v>
      </c>
      <c r="J430" s="2">
        <f t="shared" si="200"/>
        <v>667.5</v>
      </c>
      <c r="K430" s="12">
        <f t="shared" si="201"/>
        <v>623</v>
      </c>
      <c r="L430" s="61">
        <f t="shared" si="202"/>
        <v>578.5</v>
      </c>
    </row>
    <row r="431" spans="1:12" ht="14.25" customHeight="1" x14ac:dyDescent="0.35">
      <c r="A431" s="31"/>
      <c r="B431" s="33"/>
      <c r="C431" s="31"/>
      <c r="D431" s="31"/>
      <c r="E431" s="32"/>
      <c r="F431" s="31"/>
      <c r="G431" s="31"/>
      <c r="H431" s="31"/>
      <c r="I431" s="32"/>
      <c r="J431" s="31"/>
      <c r="K431" s="32"/>
      <c r="L431" s="62"/>
    </row>
    <row r="432" spans="1:12" ht="14.25" customHeight="1" x14ac:dyDescent="0.35">
      <c r="A432" s="42"/>
      <c r="B432" s="5" t="s">
        <v>91</v>
      </c>
      <c r="C432" s="22" t="s">
        <v>158</v>
      </c>
      <c r="D432" s="22" t="s">
        <v>78</v>
      </c>
      <c r="E432" s="19">
        <v>890</v>
      </c>
      <c r="F432" s="56">
        <f t="shared" ref="F432:F449" si="203">E432*0.95</f>
        <v>845.5</v>
      </c>
      <c r="G432" s="2">
        <f t="shared" ref="G432:G449" si="204">E432*0.9</f>
        <v>801</v>
      </c>
      <c r="H432" s="2">
        <f t="shared" ref="H432:H449" si="205">E432*0.85</f>
        <v>756.5</v>
      </c>
      <c r="I432" s="7">
        <f t="shared" ref="I432:I449" si="206">E432*0.8</f>
        <v>712</v>
      </c>
      <c r="J432" s="2">
        <f t="shared" ref="J432:J449" si="207">E432*0.75</f>
        <v>667.5</v>
      </c>
      <c r="K432" s="12">
        <f t="shared" ref="K432:K449" si="208">E432*0.7</f>
        <v>623</v>
      </c>
      <c r="L432" s="61">
        <f t="shared" ref="L432:L449" si="209">E432*0.65</f>
        <v>578.5</v>
      </c>
    </row>
    <row r="433" spans="1:12" ht="14.25" customHeight="1" x14ac:dyDescent="0.35">
      <c r="A433" s="42"/>
      <c r="B433" s="5" t="s">
        <v>91</v>
      </c>
      <c r="C433" s="22" t="s">
        <v>158</v>
      </c>
      <c r="D433" s="22" t="s">
        <v>15</v>
      </c>
      <c r="E433" s="19">
        <v>890</v>
      </c>
      <c r="F433" s="56">
        <f t="shared" si="203"/>
        <v>845.5</v>
      </c>
      <c r="G433" s="2">
        <f t="shared" si="204"/>
        <v>801</v>
      </c>
      <c r="H433" s="2">
        <f t="shared" si="205"/>
        <v>756.5</v>
      </c>
      <c r="I433" s="7">
        <f t="shared" si="206"/>
        <v>712</v>
      </c>
      <c r="J433" s="2">
        <f t="shared" si="207"/>
        <v>667.5</v>
      </c>
      <c r="K433" s="12">
        <f t="shared" si="208"/>
        <v>623</v>
      </c>
      <c r="L433" s="61">
        <f t="shared" si="209"/>
        <v>578.5</v>
      </c>
    </row>
    <row r="434" spans="1:12" ht="14.25" customHeight="1" x14ac:dyDescent="0.35">
      <c r="A434" s="2"/>
      <c r="B434" s="5" t="s">
        <v>91</v>
      </c>
      <c r="C434" s="22" t="s">
        <v>73</v>
      </c>
      <c r="D434" s="22" t="s">
        <v>78</v>
      </c>
      <c r="E434" s="19">
        <v>890</v>
      </c>
      <c r="F434" s="56">
        <f t="shared" si="203"/>
        <v>845.5</v>
      </c>
      <c r="G434" s="2">
        <f t="shared" si="204"/>
        <v>801</v>
      </c>
      <c r="H434" s="2">
        <f t="shared" si="205"/>
        <v>756.5</v>
      </c>
      <c r="I434" s="7">
        <f t="shared" si="206"/>
        <v>712</v>
      </c>
      <c r="J434" s="2">
        <f t="shared" si="207"/>
        <v>667.5</v>
      </c>
      <c r="K434" s="12">
        <f t="shared" si="208"/>
        <v>623</v>
      </c>
      <c r="L434" s="61">
        <f t="shared" si="209"/>
        <v>578.5</v>
      </c>
    </row>
    <row r="435" spans="1:12" ht="14.25" customHeight="1" x14ac:dyDescent="0.35">
      <c r="A435" s="2"/>
      <c r="B435" s="5" t="s">
        <v>91</v>
      </c>
      <c r="C435" s="22" t="s">
        <v>73</v>
      </c>
      <c r="D435" s="22" t="s">
        <v>16</v>
      </c>
      <c r="E435" s="19">
        <v>890</v>
      </c>
      <c r="F435" s="56">
        <f t="shared" si="203"/>
        <v>845.5</v>
      </c>
      <c r="G435" s="2">
        <f t="shared" si="204"/>
        <v>801</v>
      </c>
      <c r="H435" s="2">
        <f t="shared" si="205"/>
        <v>756.5</v>
      </c>
      <c r="I435" s="7">
        <f t="shared" si="206"/>
        <v>712</v>
      </c>
      <c r="J435" s="2">
        <f t="shared" si="207"/>
        <v>667.5</v>
      </c>
      <c r="K435" s="12">
        <f t="shared" si="208"/>
        <v>623</v>
      </c>
      <c r="L435" s="61">
        <f t="shared" si="209"/>
        <v>578.5</v>
      </c>
    </row>
    <row r="436" spans="1:12" ht="14.25" customHeight="1" x14ac:dyDescent="0.35">
      <c r="A436" s="2"/>
      <c r="B436" s="5" t="s">
        <v>91</v>
      </c>
      <c r="C436" s="22" t="s">
        <v>73</v>
      </c>
      <c r="D436" s="22" t="s">
        <v>17</v>
      </c>
      <c r="E436" s="19">
        <v>890</v>
      </c>
      <c r="F436" s="56">
        <f t="shared" si="203"/>
        <v>845.5</v>
      </c>
      <c r="G436" s="2">
        <f t="shared" si="204"/>
        <v>801</v>
      </c>
      <c r="H436" s="2">
        <f t="shared" si="205"/>
        <v>756.5</v>
      </c>
      <c r="I436" s="7">
        <f t="shared" si="206"/>
        <v>712</v>
      </c>
      <c r="J436" s="2">
        <f t="shared" si="207"/>
        <v>667.5</v>
      </c>
      <c r="K436" s="12">
        <f t="shared" si="208"/>
        <v>623</v>
      </c>
      <c r="L436" s="61">
        <f t="shared" si="209"/>
        <v>578.5</v>
      </c>
    </row>
    <row r="437" spans="1:12" ht="14.25" customHeight="1" x14ac:dyDescent="0.35">
      <c r="A437" s="2"/>
      <c r="B437" s="5" t="s">
        <v>91</v>
      </c>
      <c r="C437" s="18" t="s">
        <v>49</v>
      </c>
      <c r="D437" s="18" t="s">
        <v>78</v>
      </c>
      <c r="E437" s="19">
        <v>890</v>
      </c>
      <c r="F437" s="56">
        <f t="shared" si="203"/>
        <v>845.5</v>
      </c>
      <c r="G437" s="2">
        <f t="shared" si="204"/>
        <v>801</v>
      </c>
      <c r="H437" s="2">
        <f t="shared" si="205"/>
        <v>756.5</v>
      </c>
      <c r="I437" s="7">
        <f t="shared" si="206"/>
        <v>712</v>
      </c>
      <c r="J437" s="2">
        <f t="shared" si="207"/>
        <v>667.5</v>
      </c>
      <c r="K437" s="12">
        <f t="shared" si="208"/>
        <v>623</v>
      </c>
      <c r="L437" s="61">
        <f t="shared" si="209"/>
        <v>578.5</v>
      </c>
    </row>
    <row r="438" spans="1:12" ht="14.25" customHeight="1" x14ac:dyDescent="0.35">
      <c r="A438" s="2"/>
      <c r="B438" s="5" t="s">
        <v>91</v>
      </c>
      <c r="C438" s="18" t="s">
        <v>49</v>
      </c>
      <c r="D438" s="18" t="s">
        <v>16</v>
      </c>
      <c r="E438" s="19">
        <v>890</v>
      </c>
      <c r="F438" s="56">
        <f t="shared" si="203"/>
        <v>845.5</v>
      </c>
      <c r="G438" s="2">
        <f t="shared" si="204"/>
        <v>801</v>
      </c>
      <c r="H438" s="2">
        <f t="shared" si="205"/>
        <v>756.5</v>
      </c>
      <c r="I438" s="7">
        <f t="shared" si="206"/>
        <v>712</v>
      </c>
      <c r="J438" s="2">
        <f t="shared" si="207"/>
        <v>667.5</v>
      </c>
      <c r="K438" s="12">
        <f t="shared" si="208"/>
        <v>623</v>
      </c>
      <c r="L438" s="61">
        <f t="shared" si="209"/>
        <v>578.5</v>
      </c>
    </row>
    <row r="439" spans="1:12" ht="14.25" customHeight="1" x14ac:dyDescent="0.35">
      <c r="A439" s="2"/>
      <c r="B439" s="5" t="s">
        <v>91</v>
      </c>
      <c r="C439" s="18" t="s">
        <v>49</v>
      </c>
      <c r="D439" s="18" t="s">
        <v>17</v>
      </c>
      <c r="E439" s="19">
        <v>890</v>
      </c>
      <c r="F439" s="56">
        <f t="shared" si="203"/>
        <v>845.5</v>
      </c>
      <c r="G439" s="2">
        <f t="shared" si="204"/>
        <v>801</v>
      </c>
      <c r="H439" s="2">
        <f t="shared" si="205"/>
        <v>756.5</v>
      </c>
      <c r="I439" s="7">
        <f t="shared" si="206"/>
        <v>712</v>
      </c>
      <c r="J439" s="2">
        <f t="shared" si="207"/>
        <v>667.5</v>
      </c>
      <c r="K439" s="12">
        <f t="shared" si="208"/>
        <v>623</v>
      </c>
      <c r="L439" s="61">
        <f t="shared" si="209"/>
        <v>578.5</v>
      </c>
    </row>
    <row r="440" spans="1:12" ht="14.25" customHeight="1" x14ac:dyDescent="0.35">
      <c r="A440" s="2"/>
      <c r="B440" s="5" t="s">
        <v>91</v>
      </c>
      <c r="C440" s="22" t="s">
        <v>79</v>
      </c>
      <c r="D440" s="22" t="s">
        <v>78</v>
      </c>
      <c r="E440" s="19">
        <v>890</v>
      </c>
      <c r="F440" s="56">
        <f t="shared" si="203"/>
        <v>845.5</v>
      </c>
      <c r="G440" s="2">
        <f t="shared" si="204"/>
        <v>801</v>
      </c>
      <c r="H440" s="2">
        <f t="shared" si="205"/>
        <v>756.5</v>
      </c>
      <c r="I440" s="7">
        <f t="shared" si="206"/>
        <v>712</v>
      </c>
      <c r="J440" s="2">
        <f t="shared" si="207"/>
        <v>667.5</v>
      </c>
      <c r="K440" s="12">
        <f t="shared" si="208"/>
        <v>623</v>
      </c>
      <c r="L440" s="61">
        <f t="shared" si="209"/>
        <v>578.5</v>
      </c>
    </row>
    <row r="441" spans="1:12" ht="14.25" customHeight="1" x14ac:dyDescent="0.35">
      <c r="A441" s="2"/>
      <c r="B441" s="5" t="s">
        <v>91</v>
      </c>
      <c r="C441" s="22" t="s">
        <v>79</v>
      </c>
      <c r="D441" s="22" t="s">
        <v>16</v>
      </c>
      <c r="E441" s="19">
        <v>890</v>
      </c>
      <c r="F441" s="56">
        <f t="shared" si="203"/>
        <v>845.5</v>
      </c>
      <c r="G441" s="2">
        <f t="shared" si="204"/>
        <v>801</v>
      </c>
      <c r="H441" s="2">
        <f t="shared" si="205"/>
        <v>756.5</v>
      </c>
      <c r="I441" s="7">
        <f t="shared" si="206"/>
        <v>712</v>
      </c>
      <c r="J441" s="2">
        <f t="shared" si="207"/>
        <v>667.5</v>
      </c>
      <c r="K441" s="12">
        <f t="shared" si="208"/>
        <v>623</v>
      </c>
      <c r="L441" s="61">
        <f t="shared" si="209"/>
        <v>578.5</v>
      </c>
    </row>
    <row r="442" spans="1:12" ht="14.25" customHeight="1" x14ac:dyDescent="0.35">
      <c r="A442" s="2"/>
      <c r="B442" s="5" t="s">
        <v>91</v>
      </c>
      <c r="C442" s="22" t="s">
        <v>79</v>
      </c>
      <c r="D442" s="22" t="s">
        <v>17</v>
      </c>
      <c r="E442" s="19">
        <v>890</v>
      </c>
      <c r="F442" s="56">
        <f t="shared" si="203"/>
        <v>845.5</v>
      </c>
      <c r="G442" s="2">
        <f t="shared" si="204"/>
        <v>801</v>
      </c>
      <c r="H442" s="2">
        <f t="shared" si="205"/>
        <v>756.5</v>
      </c>
      <c r="I442" s="7">
        <f t="shared" si="206"/>
        <v>712</v>
      </c>
      <c r="J442" s="2">
        <f t="shared" si="207"/>
        <v>667.5</v>
      </c>
      <c r="K442" s="12">
        <f t="shared" si="208"/>
        <v>623</v>
      </c>
      <c r="L442" s="61">
        <f t="shared" si="209"/>
        <v>578.5</v>
      </c>
    </row>
    <row r="443" spans="1:12" ht="14.25" customHeight="1" x14ac:dyDescent="0.35">
      <c r="A443" s="2"/>
      <c r="B443" s="5" t="s">
        <v>91</v>
      </c>
      <c r="C443" s="18" t="s">
        <v>56</v>
      </c>
      <c r="D443" s="18" t="s">
        <v>78</v>
      </c>
      <c r="E443" s="19">
        <v>890</v>
      </c>
      <c r="F443" s="56">
        <f t="shared" si="203"/>
        <v>845.5</v>
      </c>
      <c r="G443" s="2">
        <f t="shared" si="204"/>
        <v>801</v>
      </c>
      <c r="H443" s="2">
        <f t="shared" si="205"/>
        <v>756.5</v>
      </c>
      <c r="I443" s="7">
        <f t="shared" si="206"/>
        <v>712</v>
      </c>
      <c r="J443" s="2">
        <f t="shared" si="207"/>
        <v>667.5</v>
      </c>
      <c r="K443" s="12">
        <f t="shared" si="208"/>
        <v>623</v>
      </c>
      <c r="L443" s="61">
        <f t="shared" si="209"/>
        <v>578.5</v>
      </c>
    </row>
    <row r="444" spans="1:12" ht="14.25" customHeight="1" x14ac:dyDescent="0.35">
      <c r="A444" s="2"/>
      <c r="B444" s="5" t="s">
        <v>91</v>
      </c>
      <c r="C444" s="18" t="s">
        <v>56</v>
      </c>
      <c r="D444" s="18" t="s">
        <v>16</v>
      </c>
      <c r="E444" s="19">
        <v>890</v>
      </c>
      <c r="F444" s="56">
        <f t="shared" si="203"/>
        <v>845.5</v>
      </c>
      <c r="G444" s="2">
        <f t="shared" si="204"/>
        <v>801</v>
      </c>
      <c r="H444" s="2">
        <f t="shared" si="205"/>
        <v>756.5</v>
      </c>
      <c r="I444" s="7">
        <f t="shared" si="206"/>
        <v>712</v>
      </c>
      <c r="J444" s="2">
        <f t="shared" si="207"/>
        <v>667.5</v>
      </c>
      <c r="K444" s="12">
        <f t="shared" si="208"/>
        <v>623</v>
      </c>
      <c r="L444" s="61">
        <f t="shared" si="209"/>
        <v>578.5</v>
      </c>
    </row>
    <row r="445" spans="1:12" ht="14.25" customHeight="1" x14ac:dyDescent="0.35">
      <c r="A445" s="2"/>
      <c r="B445" s="5" t="s">
        <v>91</v>
      </c>
      <c r="C445" s="18" t="s">
        <v>56</v>
      </c>
      <c r="D445" s="18" t="s">
        <v>17</v>
      </c>
      <c r="E445" s="19">
        <v>890</v>
      </c>
      <c r="F445" s="56">
        <f t="shared" si="203"/>
        <v>845.5</v>
      </c>
      <c r="G445" s="2">
        <f t="shared" si="204"/>
        <v>801</v>
      </c>
      <c r="H445" s="2">
        <f t="shared" si="205"/>
        <v>756.5</v>
      </c>
      <c r="I445" s="7">
        <f t="shared" si="206"/>
        <v>712</v>
      </c>
      <c r="J445" s="2">
        <f t="shared" si="207"/>
        <v>667.5</v>
      </c>
      <c r="K445" s="12">
        <f t="shared" si="208"/>
        <v>623</v>
      </c>
      <c r="L445" s="61">
        <f t="shared" si="209"/>
        <v>578.5</v>
      </c>
    </row>
    <row r="446" spans="1:12" ht="14.25" customHeight="1" x14ac:dyDescent="0.35">
      <c r="A446" s="2"/>
      <c r="B446" s="5" t="s">
        <v>91</v>
      </c>
      <c r="C446" s="22" t="s">
        <v>70</v>
      </c>
      <c r="D446" s="22" t="s">
        <v>78</v>
      </c>
      <c r="E446" s="19">
        <v>890</v>
      </c>
      <c r="F446" s="56">
        <f t="shared" si="203"/>
        <v>845.5</v>
      </c>
      <c r="G446" s="2">
        <f t="shared" si="204"/>
        <v>801</v>
      </c>
      <c r="H446" s="2">
        <f t="shared" si="205"/>
        <v>756.5</v>
      </c>
      <c r="I446" s="7">
        <f t="shared" si="206"/>
        <v>712</v>
      </c>
      <c r="J446" s="2">
        <f t="shared" si="207"/>
        <v>667.5</v>
      </c>
      <c r="K446" s="12">
        <f t="shared" si="208"/>
        <v>623</v>
      </c>
      <c r="L446" s="61">
        <f t="shared" si="209"/>
        <v>578.5</v>
      </c>
    </row>
    <row r="447" spans="1:12" ht="14.25" customHeight="1" x14ac:dyDescent="0.35">
      <c r="A447" s="2"/>
      <c r="B447" s="5" t="s">
        <v>91</v>
      </c>
      <c r="C447" s="22" t="s">
        <v>70</v>
      </c>
      <c r="D447" s="22" t="s">
        <v>16</v>
      </c>
      <c r="E447" s="19">
        <v>890</v>
      </c>
      <c r="F447" s="56">
        <f t="shared" si="203"/>
        <v>845.5</v>
      </c>
      <c r="G447" s="2">
        <f t="shared" si="204"/>
        <v>801</v>
      </c>
      <c r="H447" s="2">
        <f t="shared" si="205"/>
        <v>756.5</v>
      </c>
      <c r="I447" s="7">
        <f t="shared" si="206"/>
        <v>712</v>
      </c>
      <c r="J447" s="2">
        <f t="shared" si="207"/>
        <v>667.5</v>
      </c>
      <c r="K447" s="12">
        <f t="shared" si="208"/>
        <v>623</v>
      </c>
      <c r="L447" s="61">
        <f t="shared" si="209"/>
        <v>578.5</v>
      </c>
    </row>
    <row r="448" spans="1:12" ht="14.25" customHeight="1" x14ac:dyDescent="0.35">
      <c r="A448" s="2"/>
      <c r="B448" s="5" t="s">
        <v>91</v>
      </c>
      <c r="C448" s="22" t="s">
        <v>70</v>
      </c>
      <c r="D448" s="22" t="s">
        <v>17</v>
      </c>
      <c r="E448" s="19">
        <v>890</v>
      </c>
      <c r="F448" s="56">
        <f t="shared" si="203"/>
        <v>845.5</v>
      </c>
      <c r="G448" s="2">
        <f t="shared" si="204"/>
        <v>801</v>
      </c>
      <c r="H448" s="2">
        <f t="shared" si="205"/>
        <v>756.5</v>
      </c>
      <c r="I448" s="7">
        <f t="shared" si="206"/>
        <v>712</v>
      </c>
      <c r="J448" s="2">
        <f t="shared" si="207"/>
        <v>667.5</v>
      </c>
      <c r="K448" s="12">
        <f t="shared" si="208"/>
        <v>623</v>
      </c>
      <c r="L448" s="61">
        <f t="shared" si="209"/>
        <v>578.5</v>
      </c>
    </row>
    <row r="449" spans="1:12" ht="14.25" customHeight="1" x14ac:dyDescent="0.35">
      <c r="A449" s="2"/>
      <c r="B449" s="5" t="s">
        <v>91</v>
      </c>
      <c r="C449" s="8" t="s">
        <v>152</v>
      </c>
      <c r="D449" s="22" t="s">
        <v>78</v>
      </c>
      <c r="E449" s="19">
        <v>890</v>
      </c>
      <c r="F449" s="56">
        <f t="shared" si="203"/>
        <v>845.5</v>
      </c>
      <c r="G449" s="2">
        <f t="shared" si="204"/>
        <v>801</v>
      </c>
      <c r="H449" s="2">
        <f t="shared" si="205"/>
        <v>756.5</v>
      </c>
      <c r="I449" s="7">
        <f t="shared" si="206"/>
        <v>712</v>
      </c>
      <c r="J449" s="2">
        <f t="shared" si="207"/>
        <v>667.5</v>
      </c>
      <c r="K449" s="12">
        <f t="shared" si="208"/>
        <v>623</v>
      </c>
      <c r="L449" s="61">
        <f t="shared" si="209"/>
        <v>578.5</v>
      </c>
    </row>
    <row r="450" spans="1:12" ht="14.25" customHeight="1" x14ac:dyDescent="0.35">
      <c r="A450" s="31"/>
      <c r="B450" s="33"/>
      <c r="C450" s="31"/>
      <c r="D450" s="31"/>
      <c r="E450" s="32"/>
      <c r="F450" s="31"/>
      <c r="G450" s="31"/>
      <c r="H450" s="31"/>
      <c r="I450" s="32"/>
      <c r="J450" s="31"/>
      <c r="K450" s="32"/>
      <c r="L450" s="62"/>
    </row>
    <row r="451" spans="1:12" ht="14.25" customHeight="1" x14ac:dyDescent="0.35">
      <c r="A451" s="42"/>
      <c r="B451" s="5" t="s">
        <v>92</v>
      </c>
      <c r="C451" s="22" t="s">
        <v>158</v>
      </c>
      <c r="D451" s="22" t="s">
        <v>78</v>
      </c>
      <c r="E451" s="19">
        <v>890</v>
      </c>
      <c r="F451" s="56">
        <f t="shared" ref="F451:F468" si="210">E451*0.95</f>
        <v>845.5</v>
      </c>
      <c r="G451" s="2">
        <f t="shared" ref="G451:G468" si="211">E451*0.9</f>
        <v>801</v>
      </c>
      <c r="H451" s="2">
        <f t="shared" ref="H451:H468" si="212">E451*0.85</f>
        <v>756.5</v>
      </c>
      <c r="I451" s="7">
        <f t="shared" ref="I451:I468" si="213">E451*0.8</f>
        <v>712</v>
      </c>
      <c r="J451" s="2">
        <f t="shared" ref="J451:J468" si="214">E451*0.75</f>
        <v>667.5</v>
      </c>
      <c r="K451" s="12">
        <f t="shared" ref="K451:K468" si="215">E451*0.7</f>
        <v>623</v>
      </c>
      <c r="L451" s="61">
        <f t="shared" ref="L451:L468" si="216">E451*0.65</f>
        <v>578.5</v>
      </c>
    </row>
    <row r="452" spans="1:12" ht="14.25" customHeight="1" x14ac:dyDescent="0.35">
      <c r="A452" s="42"/>
      <c r="B452" s="5" t="s">
        <v>92</v>
      </c>
      <c r="C452" s="22" t="s">
        <v>158</v>
      </c>
      <c r="D452" s="22" t="s">
        <v>15</v>
      </c>
      <c r="E452" s="19">
        <v>890</v>
      </c>
      <c r="F452" s="56">
        <f t="shared" si="210"/>
        <v>845.5</v>
      </c>
      <c r="G452" s="2">
        <f t="shared" si="211"/>
        <v>801</v>
      </c>
      <c r="H452" s="2">
        <f t="shared" si="212"/>
        <v>756.5</v>
      </c>
      <c r="I452" s="7">
        <f t="shared" si="213"/>
        <v>712</v>
      </c>
      <c r="J452" s="2">
        <f t="shared" si="214"/>
        <v>667.5</v>
      </c>
      <c r="K452" s="12">
        <f t="shared" si="215"/>
        <v>623</v>
      </c>
      <c r="L452" s="61">
        <f t="shared" si="216"/>
        <v>578.5</v>
      </c>
    </row>
    <row r="453" spans="1:12" ht="14.25" customHeight="1" x14ac:dyDescent="0.35">
      <c r="A453" s="2"/>
      <c r="B453" s="5" t="s">
        <v>92</v>
      </c>
      <c r="C453" s="22" t="s">
        <v>73</v>
      </c>
      <c r="D453" s="22" t="s">
        <v>78</v>
      </c>
      <c r="E453" s="19">
        <v>890</v>
      </c>
      <c r="F453" s="56">
        <f t="shared" si="210"/>
        <v>845.5</v>
      </c>
      <c r="G453" s="2">
        <f t="shared" si="211"/>
        <v>801</v>
      </c>
      <c r="H453" s="2">
        <f t="shared" si="212"/>
        <v>756.5</v>
      </c>
      <c r="I453" s="7">
        <f t="shared" si="213"/>
        <v>712</v>
      </c>
      <c r="J453" s="2">
        <f t="shared" si="214"/>
        <v>667.5</v>
      </c>
      <c r="K453" s="12">
        <f t="shared" si="215"/>
        <v>623</v>
      </c>
      <c r="L453" s="61">
        <f t="shared" si="216"/>
        <v>578.5</v>
      </c>
    </row>
    <row r="454" spans="1:12" ht="14.25" customHeight="1" x14ac:dyDescent="0.35">
      <c r="A454" s="2"/>
      <c r="B454" s="5" t="s">
        <v>92</v>
      </c>
      <c r="C454" s="22" t="s">
        <v>73</v>
      </c>
      <c r="D454" s="22" t="s">
        <v>16</v>
      </c>
      <c r="E454" s="19">
        <v>890</v>
      </c>
      <c r="F454" s="56">
        <f t="shared" si="210"/>
        <v>845.5</v>
      </c>
      <c r="G454" s="2">
        <f t="shared" si="211"/>
        <v>801</v>
      </c>
      <c r="H454" s="2">
        <f t="shared" si="212"/>
        <v>756.5</v>
      </c>
      <c r="I454" s="7">
        <f t="shared" si="213"/>
        <v>712</v>
      </c>
      <c r="J454" s="2">
        <f t="shared" si="214"/>
        <v>667.5</v>
      </c>
      <c r="K454" s="12">
        <f t="shared" si="215"/>
        <v>623</v>
      </c>
      <c r="L454" s="61">
        <f t="shared" si="216"/>
        <v>578.5</v>
      </c>
    </row>
    <row r="455" spans="1:12" ht="14.25" customHeight="1" x14ac:dyDescent="0.35">
      <c r="A455" s="2"/>
      <c r="B455" s="5" t="s">
        <v>92</v>
      </c>
      <c r="C455" s="22" t="s">
        <v>73</v>
      </c>
      <c r="D455" s="22" t="s">
        <v>17</v>
      </c>
      <c r="E455" s="19">
        <v>890</v>
      </c>
      <c r="F455" s="56">
        <f t="shared" si="210"/>
        <v>845.5</v>
      </c>
      <c r="G455" s="2">
        <f t="shared" si="211"/>
        <v>801</v>
      </c>
      <c r="H455" s="2">
        <f t="shared" si="212"/>
        <v>756.5</v>
      </c>
      <c r="I455" s="7">
        <f t="shared" si="213"/>
        <v>712</v>
      </c>
      <c r="J455" s="2">
        <f t="shared" si="214"/>
        <v>667.5</v>
      </c>
      <c r="K455" s="12">
        <f t="shared" si="215"/>
        <v>623</v>
      </c>
      <c r="L455" s="61">
        <f t="shared" si="216"/>
        <v>578.5</v>
      </c>
    </row>
    <row r="456" spans="1:12" ht="14.25" customHeight="1" x14ac:dyDescent="0.35">
      <c r="A456" s="2"/>
      <c r="B456" s="5" t="s">
        <v>92</v>
      </c>
      <c r="C456" s="18" t="s">
        <v>49</v>
      </c>
      <c r="D456" s="18" t="s">
        <v>78</v>
      </c>
      <c r="E456" s="19">
        <v>890</v>
      </c>
      <c r="F456" s="56">
        <f t="shared" si="210"/>
        <v>845.5</v>
      </c>
      <c r="G456" s="2">
        <f t="shared" si="211"/>
        <v>801</v>
      </c>
      <c r="H456" s="2">
        <f t="shared" si="212"/>
        <v>756.5</v>
      </c>
      <c r="I456" s="7">
        <f t="shared" si="213"/>
        <v>712</v>
      </c>
      <c r="J456" s="2">
        <f t="shared" si="214"/>
        <v>667.5</v>
      </c>
      <c r="K456" s="12">
        <f t="shared" si="215"/>
        <v>623</v>
      </c>
      <c r="L456" s="61">
        <f t="shared" si="216"/>
        <v>578.5</v>
      </c>
    </row>
    <row r="457" spans="1:12" ht="14.25" customHeight="1" x14ac:dyDescent="0.35">
      <c r="A457" s="2"/>
      <c r="B457" s="5" t="s">
        <v>92</v>
      </c>
      <c r="C457" s="18" t="s">
        <v>49</v>
      </c>
      <c r="D457" s="18" t="s">
        <v>16</v>
      </c>
      <c r="E457" s="19">
        <v>890</v>
      </c>
      <c r="F457" s="56">
        <f t="shared" si="210"/>
        <v>845.5</v>
      </c>
      <c r="G457" s="2">
        <f t="shared" si="211"/>
        <v>801</v>
      </c>
      <c r="H457" s="2">
        <f t="shared" si="212"/>
        <v>756.5</v>
      </c>
      <c r="I457" s="7">
        <f t="shared" si="213"/>
        <v>712</v>
      </c>
      <c r="J457" s="2">
        <f t="shared" si="214"/>
        <v>667.5</v>
      </c>
      <c r="K457" s="12">
        <f t="shared" si="215"/>
        <v>623</v>
      </c>
      <c r="L457" s="61">
        <f t="shared" si="216"/>
        <v>578.5</v>
      </c>
    </row>
    <row r="458" spans="1:12" ht="14.25" customHeight="1" x14ac:dyDescent="0.35">
      <c r="A458" s="2"/>
      <c r="B458" s="5" t="s">
        <v>92</v>
      </c>
      <c r="C458" s="18" t="s">
        <v>49</v>
      </c>
      <c r="D458" s="18" t="s">
        <v>17</v>
      </c>
      <c r="E458" s="19">
        <v>890</v>
      </c>
      <c r="F458" s="56">
        <f t="shared" si="210"/>
        <v>845.5</v>
      </c>
      <c r="G458" s="2">
        <f t="shared" si="211"/>
        <v>801</v>
      </c>
      <c r="H458" s="2">
        <f t="shared" si="212"/>
        <v>756.5</v>
      </c>
      <c r="I458" s="7">
        <f t="shared" si="213"/>
        <v>712</v>
      </c>
      <c r="J458" s="2">
        <f t="shared" si="214"/>
        <v>667.5</v>
      </c>
      <c r="K458" s="12">
        <f t="shared" si="215"/>
        <v>623</v>
      </c>
      <c r="L458" s="61">
        <f t="shared" si="216"/>
        <v>578.5</v>
      </c>
    </row>
    <row r="459" spans="1:12" ht="14.25" customHeight="1" x14ac:dyDescent="0.35">
      <c r="A459" s="2"/>
      <c r="B459" s="5" t="s">
        <v>92</v>
      </c>
      <c r="C459" s="22" t="s">
        <v>79</v>
      </c>
      <c r="D459" s="22" t="s">
        <v>78</v>
      </c>
      <c r="E459" s="19">
        <v>890</v>
      </c>
      <c r="F459" s="56">
        <f t="shared" si="210"/>
        <v>845.5</v>
      </c>
      <c r="G459" s="2">
        <f t="shared" si="211"/>
        <v>801</v>
      </c>
      <c r="H459" s="2">
        <f t="shared" si="212"/>
        <v>756.5</v>
      </c>
      <c r="I459" s="7">
        <f t="shared" si="213"/>
        <v>712</v>
      </c>
      <c r="J459" s="2">
        <f t="shared" si="214"/>
        <v>667.5</v>
      </c>
      <c r="K459" s="12">
        <f t="shared" si="215"/>
        <v>623</v>
      </c>
      <c r="L459" s="61">
        <f t="shared" si="216"/>
        <v>578.5</v>
      </c>
    </row>
    <row r="460" spans="1:12" ht="14.25" customHeight="1" x14ac:dyDescent="0.35">
      <c r="A460" s="2"/>
      <c r="B460" s="5" t="s">
        <v>92</v>
      </c>
      <c r="C460" s="22" t="s">
        <v>79</v>
      </c>
      <c r="D460" s="22" t="s">
        <v>16</v>
      </c>
      <c r="E460" s="19">
        <v>890</v>
      </c>
      <c r="F460" s="56">
        <f t="shared" si="210"/>
        <v>845.5</v>
      </c>
      <c r="G460" s="2">
        <f t="shared" si="211"/>
        <v>801</v>
      </c>
      <c r="H460" s="2">
        <f t="shared" si="212"/>
        <v>756.5</v>
      </c>
      <c r="I460" s="7">
        <f t="shared" si="213"/>
        <v>712</v>
      </c>
      <c r="J460" s="2">
        <f t="shared" si="214"/>
        <v>667.5</v>
      </c>
      <c r="K460" s="12">
        <f t="shared" si="215"/>
        <v>623</v>
      </c>
      <c r="L460" s="61">
        <f t="shared" si="216"/>
        <v>578.5</v>
      </c>
    </row>
    <row r="461" spans="1:12" ht="14.25" customHeight="1" x14ac:dyDescent="0.35">
      <c r="A461" s="2"/>
      <c r="B461" s="5" t="s">
        <v>92</v>
      </c>
      <c r="C461" s="22" t="s">
        <v>79</v>
      </c>
      <c r="D461" s="22" t="s">
        <v>17</v>
      </c>
      <c r="E461" s="19">
        <v>890</v>
      </c>
      <c r="F461" s="56">
        <f t="shared" si="210"/>
        <v>845.5</v>
      </c>
      <c r="G461" s="2">
        <f t="shared" si="211"/>
        <v>801</v>
      </c>
      <c r="H461" s="2">
        <f t="shared" si="212"/>
        <v>756.5</v>
      </c>
      <c r="I461" s="7">
        <f t="shared" si="213"/>
        <v>712</v>
      </c>
      <c r="J461" s="2">
        <f t="shared" si="214"/>
        <v>667.5</v>
      </c>
      <c r="K461" s="12">
        <f t="shared" si="215"/>
        <v>623</v>
      </c>
      <c r="L461" s="61">
        <f t="shared" si="216"/>
        <v>578.5</v>
      </c>
    </row>
    <row r="462" spans="1:12" ht="14.25" customHeight="1" x14ac:dyDescent="0.35">
      <c r="A462" s="2"/>
      <c r="B462" s="5" t="s">
        <v>92</v>
      </c>
      <c r="C462" s="18" t="s">
        <v>56</v>
      </c>
      <c r="D462" s="18" t="s">
        <v>78</v>
      </c>
      <c r="E462" s="19">
        <v>890</v>
      </c>
      <c r="F462" s="56">
        <f t="shared" si="210"/>
        <v>845.5</v>
      </c>
      <c r="G462" s="2">
        <f t="shared" si="211"/>
        <v>801</v>
      </c>
      <c r="H462" s="2">
        <f t="shared" si="212"/>
        <v>756.5</v>
      </c>
      <c r="I462" s="7">
        <f t="shared" si="213"/>
        <v>712</v>
      </c>
      <c r="J462" s="2">
        <f t="shared" si="214"/>
        <v>667.5</v>
      </c>
      <c r="K462" s="12">
        <f t="shared" si="215"/>
        <v>623</v>
      </c>
      <c r="L462" s="61">
        <f t="shared" si="216"/>
        <v>578.5</v>
      </c>
    </row>
    <row r="463" spans="1:12" ht="14.25" customHeight="1" x14ac:dyDescent="0.35">
      <c r="A463" s="2"/>
      <c r="B463" s="5" t="s">
        <v>92</v>
      </c>
      <c r="C463" s="18" t="s">
        <v>56</v>
      </c>
      <c r="D463" s="18" t="s">
        <v>16</v>
      </c>
      <c r="E463" s="19">
        <v>890</v>
      </c>
      <c r="F463" s="56">
        <f t="shared" si="210"/>
        <v>845.5</v>
      </c>
      <c r="G463" s="2">
        <f t="shared" si="211"/>
        <v>801</v>
      </c>
      <c r="H463" s="2">
        <f t="shared" si="212"/>
        <v>756.5</v>
      </c>
      <c r="I463" s="7">
        <f t="shared" si="213"/>
        <v>712</v>
      </c>
      <c r="J463" s="2">
        <f t="shared" si="214"/>
        <v>667.5</v>
      </c>
      <c r="K463" s="12">
        <f t="shared" si="215"/>
        <v>623</v>
      </c>
      <c r="L463" s="61">
        <f t="shared" si="216"/>
        <v>578.5</v>
      </c>
    </row>
    <row r="464" spans="1:12" ht="14.25" customHeight="1" x14ac:dyDescent="0.35">
      <c r="A464" s="2"/>
      <c r="B464" s="5" t="s">
        <v>92</v>
      </c>
      <c r="C464" s="18" t="s">
        <v>56</v>
      </c>
      <c r="D464" s="18" t="s">
        <v>17</v>
      </c>
      <c r="E464" s="19">
        <v>890</v>
      </c>
      <c r="F464" s="56">
        <f t="shared" si="210"/>
        <v>845.5</v>
      </c>
      <c r="G464" s="2">
        <f t="shared" si="211"/>
        <v>801</v>
      </c>
      <c r="H464" s="2">
        <f t="shared" si="212"/>
        <v>756.5</v>
      </c>
      <c r="I464" s="7">
        <f t="shared" si="213"/>
        <v>712</v>
      </c>
      <c r="J464" s="2">
        <f t="shared" si="214"/>
        <v>667.5</v>
      </c>
      <c r="K464" s="12">
        <f t="shared" si="215"/>
        <v>623</v>
      </c>
      <c r="L464" s="61">
        <f t="shared" si="216"/>
        <v>578.5</v>
      </c>
    </row>
    <row r="465" spans="1:12" ht="14.25" customHeight="1" x14ac:dyDescent="0.35">
      <c r="A465" s="2"/>
      <c r="B465" s="5" t="s">
        <v>92</v>
      </c>
      <c r="C465" s="22" t="s">
        <v>70</v>
      </c>
      <c r="D465" s="22" t="s">
        <v>78</v>
      </c>
      <c r="E465" s="19">
        <v>890</v>
      </c>
      <c r="F465" s="56">
        <f t="shared" si="210"/>
        <v>845.5</v>
      </c>
      <c r="G465" s="2">
        <f t="shared" si="211"/>
        <v>801</v>
      </c>
      <c r="H465" s="2">
        <f t="shared" si="212"/>
        <v>756.5</v>
      </c>
      <c r="I465" s="7">
        <f t="shared" si="213"/>
        <v>712</v>
      </c>
      <c r="J465" s="2">
        <f t="shared" si="214"/>
        <v>667.5</v>
      </c>
      <c r="K465" s="12">
        <f t="shared" si="215"/>
        <v>623</v>
      </c>
      <c r="L465" s="61">
        <f t="shared" si="216"/>
        <v>578.5</v>
      </c>
    </row>
    <row r="466" spans="1:12" ht="14.25" customHeight="1" x14ac:dyDescent="0.35">
      <c r="A466" s="2"/>
      <c r="B466" s="5" t="s">
        <v>92</v>
      </c>
      <c r="C466" s="22" t="s">
        <v>70</v>
      </c>
      <c r="D466" s="22" t="s">
        <v>16</v>
      </c>
      <c r="E466" s="19">
        <v>890</v>
      </c>
      <c r="F466" s="56">
        <f t="shared" si="210"/>
        <v>845.5</v>
      </c>
      <c r="G466" s="2">
        <f t="shared" si="211"/>
        <v>801</v>
      </c>
      <c r="H466" s="2">
        <f t="shared" si="212"/>
        <v>756.5</v>
      </c>
      <c r="I466" s="7">
        <f t="shared" si="213"/>
        <v>712</v>
      </c>
      <c r="J466" s="2">
        <f t="shared" si="214"/>
        <v>667.5</v>
      </c>
      <c r="K466" s="12">
        <f t="shared" si="215"/>
        <v>623</v>
      </c>
      <c r="L466" s="61">
        <f t="shared" si="216"/>
        <v>578.5</v>
      </c>
    </row>
    <row r="467" spans="1:12" ht="14.25" customHeight="1" x14ac:dyDescent="0.35">
      <c r="A467" s="2"/>
      <c r="B467" s="5" t="s">
        <v>92</v>
      </c>
      <c r="C467" s="22" t="s">
        <v>70</v>
      </c>
      <c r="D467" s="22" t="s">
        <v>17</v>
      </c>
      <c r="E467" s="19">
        <v>890</v>
      </c>
      <c r="F467" s="56">
        <f t="shared" si="210"/>
        <v>845.5</v>
      </c>
      <c r="G467" s="2">
        <f t="shared" si="211"/>
        <v>801</v>
      </c>
      <c r="H467" s="2">
        <f t="shared" si="212"/>
        <v>756.5</v>
      </c>
      <c r="I467" s="7">
        <f t="shared" si="213"/>
        <v>712</v>
      </c>
      <c r="J467" s="2">
        <f t="shared" si="214"/>
        <v>667.5</v>
      </c>
      <c r="K467" s="12">
        <f t="shared" si="215"/>
        <v>623</v>
      </c>
      <c r="L467" s="61">
        <f t="shared" si="216"/>
        <v>578.5</v>
      </c>
    </row>
    <row r="468" spans="1:12" ht="14.25" customHeight="1" x14ac:dyDescent="0.35">
      <c r="A468" s="2"/>
      <c r="B468" s="5" t="s">
        <v>92</v>
      </c>
      <c r="C468" s="8" t="s">
        <v>152</v>
      </c>
      <c r="D468" s="22" t="s">
        <v>78</v>
      </c>
      <c r="E468" s="19">
        <v>890</v>
      </c>
      <c r="F468" s="56">
        <f t="shared" si="210"/>
        <v>845.5</v>
      </c>
      <c r="G468" s="2">
        <f t="shared" si="211"/>
        <v>801</v>
      </c>
      <c r="H468" s="2">
        <f t="shared" si="212"/>
        <v>756.5</v>
      </c>
      <c r="I468" s="7">
        <f t="shared" si="213"/>
        <v>712</v>
      </c>
      <c r="J468" s="2">
        <f t="shared" si="214"/>
        <v>667.5</v>
      </c>
      <c r="K468" s="12">
        <f t="shared" si="215"/>
        <v>623</v>
      </c>
      <c r="L468" s="61">
        <f t="shared" si="216"/>
        <v>578.5</v>
      </c>
    </row>
    <row r="469" spans="1:12" ht="14.25" customHeight="1" x14ac:dyDescent="0.35">
      <c r="A469" s="31"/>
      <c r="B469" s="33"/>
      <c r="C469" s="31"/>
      <c r="D469" s="31"/>
      <c r="E469" s="32"/>
      <c r="F469" s="31"/>
      <c r="G469" s="31"/>
      <c r="H469" s="31"/>
      <c r="I469" s="32"/>
      <c r="J469" s="31"/>
      <c r="K469" s="32"/>
      <c r="L469" s="62"/>
    </row>
    <row r="470" spans="1:12" ht="14.25" customHeight="1" x14ac:dyDescent="0.35">
      <c r="A470" s="42"/>
      <c r="B470" s="5" t="s">
        <v>93</v>
      </c>
      <c r="C470" s="22" t="s">
        <v>158</v>
      </c>
      <c r="D470" s="22" t="s">
        <v>78</v>
      </c>
      <c r="E470" s="19">
        <v>890</v>
      </c>
      <c r="F470" s="56">
        <f t="shared" ref="F470:F487" si="217">E470*0.95</f>
        <v>845.5</v>
      </c>
      <c r="G470" s="2">
        <f t="shared" ref="G470:G487" si="218">E470*0.9</f>
        <v>801</v>
      </c>
      <c r="H470" s="2">
        <f t="shared" ref="H470:H487" si="219">E470*0.85</f>
        <v>756.5</v>
      </c>
      <c r="I470" s="7">
        <f t="shared" ref="I470:I487" si="220">E470*0.8</f>
        <v>712</v>
      </c>
      <c r="J470" s="2">
        <f t="shared" ref="J470:J487" si="221">E470*0.75</f>
        <v>667.5</v>
      </c>
      <c r="K470" s="12">
        <f t="shared" ref="K470:K487" si="222">E470*0.7</f>
        <v>623</v>
      </c>
      <c r="L470" s="61">
        <f t="shared" ref="L470:L487" si="223">E470*0.65</f>
        <v>578.5</v>
      </c>
    </row>
    <row r="471" spans="1:12" ht="14.25" customHeight="1" x14ac:dyDescent="0.35">
      <c r="A471" s="42"/>
      <c r="B471" s="5" t="s">
        <v>93</v>
      </c>
      <c r="C471" s="22" t="s">
        <v>158</v>
      </c>
      <c r="D471" s="22" t="s">
        <v>15</v>
      </c>
      <c r="E471" s="19">
        <v>890</v>
      </c>
      <c r="F471" s="56">
        <f t="shared" si="217"/>
        <v>845.5</v>
      </c>
      <c r="G471" s="2">
        <f t="shared" si="218"/>
        <v>801</v>
      </c>
      <c r="H471" s="2">
        <f t="shared" si="219"/>
        <v>756.5</v>
      </c>
      <c r="I471" s="7">
        <f t="shared" si="220"/>
        <v>712</v>
      </c>
      <c r="J471" s="2">
        <f t="shared" si="221"/>
        <v>667.5</v>
      </c>
      <c r="K471" s="12">
        <f t="shared" si="222"/>
        <v>623</v>
      </c>
      <c r="L471" s="61">
        <f t="shared" si="223"/>
        <v>578.5</v>
      </c>
    </row>
    <row r="472" spans="1:12" ht="14.25" customHeight="1" x14ac:dyDescent="0.35">
      <c r="A472" s="2"/>
      <c r="B472" s="5" t="s">
        <v>93</v>
      </c>
      <c r="C472" s="22" t="s">
        <v>73</v>
      </c>
      <c r="D472" s="22" t="s">
        <v>78</v>
      </c>
      <c r="E472" s="19">
        <v>890</v>
      </c>
      <c r="F472" s="56">
        <f t="shared" si="217"/>
        <v>845.5</v>
      </c>
      <c r="G472" s="2">
        <f t="shared" si="218"/>
        <v>801</v>
      </c>
      <c r="H472" s="2">
        <f t="shared" si="219"/>
        <v>756.5</v>
      </c>
      <c r="I472" s="7">
        <f t="shared" si="220"/>
        <v>712</v>
      </c>
      <c r="J472" s="2">
        <f t="shared" si="221"/>
        <v>667.5</v>
      </c>
      <c r="K472" s="12">
        <f t="shared" si="222"/>
        <v>623</v>
      </c>
      <c r="L472" s="61">
        <f t="shared" si="223"/>
        <v>578.5</v>
      </c>
    </row>
    <row r="473" spans="1:12" ht="14.25" customHeight="1" x14ac:dyDescent="0.35">
      <c r="A473" s="2"/>
      <c r="B473" s="5" t="s">
        <v>93</v>
      </c>
      <c r="C473" s="22" t="s">
        <v>73</v>
      </c>
      <c r="D473" s="22" t="s">
        <v>16</v>
      </c>
      <c r="E473" s="19">
        <v>890</v>
      </c>
      <c r="F473" s="56">
        <f t="shared" si="217"/>
        <v>845.5</v>
      </c>
      <c r="G473" s="2">
        <f t="shared" si="218"/>
        <v>801</v>
      </c>
      <c r="H473" s="2">
        <f t="shared" si="219"/>
        <v>756.5</v>
      </c>
      <c r="I473" s="7">
        <f t="shared" si="220"/>
        <v>712</v>
      </c>
      <c r="J473" s="2">
        <f t="shared" si="221"/>
        <v>667.5</v>
      </c>
      <c r="K473" s="12">
        <f t="shared" si="222"/>
        <v>623</v>
      </c>
      <c r="L473" s="61">
        <f t="shared" si="223"/>
        <v>578.5</v>
      </c>
    </row>
    <row r="474" spans="1:12" ht="14.25" customHeight="1" x14ac:dyDescent="0.35">
      <c r="A474" s="2"/>
      <c r="B474" s="5" t="s">
        <v>93</v>
      </c>
      <c r="C474" s="22" t="s">
        <v>73</v>
      </c>
      <c r="D474" s="22" t="s">
        <v>17</v>
      </c>
      <c r="E474" s="19">
        <v>890</v>
      </c>
      <c r="F474" s="56">
        <f t="shared" si="217"/>
        <v>845.5</v>
      </c>
      <c r="G474" s="2">
        <f t="shared" si="218"/>
        <v>801</v>
      </c>
      <c r="H474" s="2">
        <f t="shared" si="219"/>
        <v>756.5</v>
      </c>
      <c r="I474" s="7">
        <f t="shared" si="220"/>
        <v>712</v>
      </c>
      <c r="J474" s="2">
        <f t="shared" si="221"/>
        <v>667.5</v>
      </c>
      <c r="K474" s="12">
        <f t="shared" si="222"/>
        <v>623</v>
      </c>
      <c r="L474" s="61">
        <f t="shared" si="223"/>
        <v>578.5</v>
      </c>
    </row>
    <row r="475" spans="1:12" ht="14.25" customHeight="1" x14ac:dyDescent="0.35">
      <c r="A475" s="2"/>
      <c r="B475" s="5" t="s">
        <v>93</v>
      </c>
      <c r="C475" s="18" t="s">
        <v>49</v>
      </c>
      <c r="D475" s="18" t="s">
        <v>78</v>
      </c>
      <c r="E475" s="19">
        <v>890</v>
      </c>
      <c r="F475" s="56">
        <f t="shared" si="217"/>
        <v>845.5</v>
      </c>
      <c r="G475" s="2">
        <f t="shared" si="218"/>
        <v>801</v>
      </c>
      <c r="H475" s="2">
        <f t="shared" si="219"/>
        <v>756.5</v>
      </c>
      <c r="I475" s="7">
        <f t="shared" si="220"/>
        <v>712</v>
      </c>
      <c r="J475" s="2">
        <f t="shared" si="221"/>
        <v>667.5</v>
      </c>
      <c r="K475" s="12">
        <f t="shared" si="222"/>
        <v>623</v>
      </c>
      <c r="L475" s="61">
        <f t="shared" si="223"/>
        <v>578.5</v>
      </c>
    </row>
    <row r="476" spans="1:12" ht="14.25" customHeight="1" x14ac:dyDescent="0.35">
      <c r="A476" s="2"/>
      <c r="B476" s="5" t="s">
        <v>93</v>
      </c>
      <c r="C476" s="18" t="s">
        <v>49</v>
      </c>
      <c r="D476" s="18" t="s">
        <v>16</v>
      </c>
      <c r="E476" s="19">
        <v>890</v>
      </c>
      <c r="F476" s="56">
        <f t="shared" si="217"/>
        <v>845.5</v>
      </c>
      <c r="G476" s="2">
        <f t="shared" si="218"/>
        <v>801</v>
      </c>
      <c r="H476" s="2">
        <f t="shared" si="219"/>
        <v>756.5</v>
      </c>
      <c r="I476" s="7">
        <f t="shared" si="220"/>
        <v>712</v>
      </c>
      <c r="J476" s="2">
        <f t="shared" si="221"/>
        <v>667.5</v>
      </c>
      <c r="K476" s="12">
        <f t="shared" si="222"/>
        <v>623</v>
      </c>
      <c r="L476" s="61">
        <f t="shared" si="223"/>
        <v>578.5</v>
      </c>
    </row>
    <row r="477" spans="1:12" ht="14.25" customHeight="1" x14ac:dyDescent="0.35">
      <c r="A477" s="2"/>
      <c r="B477" s="5" t="s">
        <v>93</v>
      </c>
      <c r="C477" s="18" t="s">
        <v>49</v>
      </c>
      <c r="D477" s="18" t="s">
        <v>17</v>
      </c>
      <c r="E477" s="19">
        <v>890</v>
      </c>
      <c r="F477" s="56">
        <f t="shared" si="217"/>
        <v>845.5</v>
      </c>
      <c r="G477" s="2">
        <f t="shared" si="218"/>
        <v>801</v>
      </c>
      <c r="H477" s="2">
        <f t="shared" si="219"/>
        <v>756.5</v>
      </c>
      <c r="I477" s="7">
        <f t="shared" si="220"/>
        <v>712</v>
      </c>
      <c r="J477" s="2">
        <f t="shared" si="221"/>
        <v>667.5</v>
      </c>
      <c r="K477" s="12">
        <f t="shared" si="222"/>
        <v>623</v>
      </c>
      <c r="L477" s="61">
        <f t="shared" si="223"/>
        <v>578.5</v>
      </c>
    </row>
    <row r="478" spans="1:12" ht="14.25" customHeight="1" x14ac:dyDescent="0.35">
      <c r="A478" s="2"/>
      <c r="B478" s="5" t="s">
        <v>93</v>
      </c>
      <c r="C478" s="22" t="s">
        <v>79</v>
      </c>
      <c r="D478" s="22" t="s">
        <v>78</v>
      </c>
      <c r="E478" s="19">
        <v>890</v>
      </c>
      <c r="F478" s="56">
        <f t="shared" si="217"/>
        <v>845.5</v>
      </c>
      <c r="G478" s="2">
        <f t="shared" si="218"/>
        <v>801</v>
      </c>
      <c r="H478" s="2">
        <f t="shared" si="219"/>
        <v>756.5</v>
      </c>
      <c r="I478" s="7">
        <f t="shared" si="220"/>
        <v>712</v>
      </c>
      <c r="J478" s="2">
        <f t="shared" si="221"/>
        <v>667.5</v>
      </c>
      <c r="K478" s="12">
        <f t="shared" si="222"/>
        <v>623</v>
      </c>
      <c r="L478" s="61">
        <f t="shared" si="223"/>
        <v>578.5</v>
      </c>
    </row>
    <row r="479" spans="1:12" ht="14.25" customHeight="1" x14ac:dyDescent="0.35">
      <c r="A479" s="2"/>
      <c r="B479" s="5" t="s">
        <v>93</v>
      </c>
      <c r="C479" s="22" t="s">
        <v>79</v>
      </c>
      <c r="D479" s="22" t="s">
        <v>16</v>
      </c>
      <c r="E479" s="19">
        <v>890</v>
      </c>
      <c r="F479" s="56">
        <f t="shared" si="217"/>
        <v>845.5</v>
      </c>
      <c r="G479" s="2">
        <f t="shared" si="218"/>
        <v>801</v>
      </c>
      <c r="H479" s="2">
        <f t="shared" si="219"/>
        <v>756.5</v>
      </c>
      <c r="I479" s="7">
        <f t="shared" si="220"/>
        <v>712</v>
      </c>
      <c r="J479" s="2">
        <f t="shared" si="221"/>
        <v>667.5</v>
      </c>
      <c r="K479" s="12">
        <f t="shared" si="222"/>
        <v>623</v>
      </c>
      <c r="L479" s="61">
        <f t="shared" si="223"/>
        <v>578.5</v>
      </c>
    </row>
    <row r="480" spans="1:12" ht="14.25" customHeight="1" x14ac:dyDescent="0.35">
      <c r="A480" s="2"/>
      <c r="B480" s="5" t="s">
        <v>93</v>
      </c>
      <c r="C480" s="22" t="s">
        <v>79</v>
      </c>
      <c r="D480" s="22" t="s">
        <v>17</v>
      </c>
      <c r="E480" s="19">
        <v>890</v>
      </c>
      <c r="F480" s="56">
        <f t="shared" si="217"/>
        <v>845.5</v>
      </c>
      <c r="G480" s="2">
        <f t="shared" si="218"/>
        <v>801</v>
      </c>
      <c r="H480" s="2">
        <f t="shared" si="219"/>
        <v>756.5</v>
      </c>
      <c r="I480" s="7">
        <f t="shared" si="220"/>
        <v>712</v>
      </c>
      <c r="J480" s="2">
        <f t="shared" si="221"/>
        <v>667.5</v>
      </c>
      <c r="K480" s="12">
        <f t="shared" si="222"/>
        <v>623</v>
      </c>
      <c r="L480" s="61">
        <f t="shared" si="223"/>
        <v>578.5</v>
      </c>
    </row>
    <row r="481" spans="1:12" ht="14.25" customHeight="1" x14ac:dyDescent="0.35">
      <c r="A481" s="2"/>
      <c r="B481" s="5" t="s">
        <v>93</v>
      </c>
      <c r="C481" s="18" t="s">
        <v>56</v>
      </c>
      <c r="D481" s="18" t="s">
        <v>78</v>
      </c>
      <c r="E481" s="19">
        <v>890</v>
      </c>
      <c r="F481" s="56">
        <f t="shared" si="217"/>
        <v>845.5</v>
      </c>
      <c r="G481" s="2">
        <f t="shared" si="218"/>
        <v>801</v>
      </c>
      <c r="H481" s="2">
        <f t="shared" si="219"/>
        <v>756.5</v>
      </c>
      <c r="I481" s="7">
        <f t="shared" si="220"/>
        <v>712</v>
      </c>
      <c r="J481" s="2">
        <f t="shared" si="221"/>
        <v>667.5</v>
      </c>
      <c r="K481" s="12">
        <f t="shared" si="222"/>
        <v>623</v>
      </c>
      <c r="L481" s="61">
        <f t="shared" si="223"/>
        <v>578.5</v>
      </c>
    </row>
    <row r="482" spans="1:12" ht="14.25" customHeight="1" x14ac:dyDescent="0.35">
      <c r="A482" s="2"/>
      <c r="B482" s="5" t="s">
        <v>93</v>
      </c>
      <c r="C482" s="18" t="s">
        <v>56</v>
      </c>
      <c r="D482" s="18" t="s">
        <v>16</v>
      </c>
      <c r="E482" s="19">
        <v>890</v>
      </c>
      <c r="F482" s="56">
        <f t="shared" si="217"/>
        <v>845.5</v>
      </c>
      <c r="G482" s="2">
        <f t="shared" si="218"/>
        <v>801</v>
      </c>
      <c r="H482" s="2">
        <f t="shared" si="219"/>
        <v>756.5</v>
      </c>
      <c r="I482" s="7">
        <f t="shared" si="220"/>
        <v>712</v>
      </c>
      <c r="J482" s="2">
        <f t="shared" si="221"/>
        <v>667.5</v>
      </c>
      <c r="K482" s="12">
        <f t="shared" si="222"/>
        <v>623</v>
      </c>
      <c r="L482" s="61">
        <f t="shared" si="223"/>
        <v>578.5</v>
      </c>
    </row>
    <row r="483" spans="1:12" ht="14.25" customHeight="1" x14ac:dyDescent="0.35">
      <c r="A483" s="2"/>
      <c r="B483" s="5" t="s">
        <v>93</v>
      </c>
      <c r="C483" s="18" t="s">
        <v>56</v>
      </c>
      <c r="D483" s="18" t="s">
        <v>17</v>
      </c>
      <c r="E483" s="19">
        <v>890</v>
      </c>
      <c r="F483" s="56">
        <f t="shared" si="217"/>
        <v>845.5</v>
      </c>
      <c r="G483" s="2">
        <f t="shared" si="218"/>
        <v>801</v>
      </c>
      <c r="H483" s="2">
        <f t="shared" si="219"/>
        <v>756.5</v>
      </c>
      <c r="I483" s="7">
        <f t="shared" si="220"/>
        <v>712</v>
      </c>
      <c r="J483" s="2">
        <f t="shared" si="221"/>
        <v>667.5</v>
      </c>
      <c r="K483" s="12">
        <f t="shared" si="222"/>
        <v>623</v>
      </c>
      <c r="L483" s="61">
        <f t="shared" si="223"/>
        <v>578.5</v>
      </c>
    </row>
    <row r="484" spans="1:12" ht="14.25" customHeight="1" x14ac:dyDescent="0.35">
      <c r="A484" s="2"/>
      <c r="B484" s="5" t="s">
        <v>93</v>
      </c>
      <c r="C484" s="22" t="s">
        <v>70</v>
      </c>
      <c r="D484" s="22" t="s">
        <v>78</v>
      </c>
      <c r="E484" s="19">
        <v>890</v>
      </c>
      <c r="F484" s="56">
        <f t="shared" si="217"/>
        <v>845.5</v>
      </c>
      <c r="G484" s="2">
        <f t="shared" si="218"/>
        <v>801</v>
      </c>
      <c r="H484" s="2">
        <f t="shared" si="219"/>
        <v>756.5</v>
      </c>
      <c r="I484" s="7">
        <f t="shared" si="220"/>
        <v>712</v>
      </c>
      <c r="J484" s="2">
        <f t="shared" si="221"/>
        <v>667.5</v>
      </c>
      <c r="K484" s="12">
        <f t="shared" si="222"/>
        <v>623</v>
      </c>
      <c r="L484" s="61">
        <f t="shared" si="223"/>
        <v>578.5</v>
      </c>
    </row>
    <row r="485" spans="1:12" ht="14.25" customHeight="1" x14ac:dyDescent="0.35">
      <c r="A485" s="2"/>
      <c r="B485" s="5" t="s">
        <v>93</v>
      </c>
      <c r="C485" s="22" t="s">
        <v>70</v>
      </c>
      <c r="D485" s="22" t="s">
        <v>16</v>
      </c>
      <c r="E485" s="19">
        <v>890</v>
      </c>
      <c r="F485" s="56">
        <f t="shared" si="217"/>
        <v>845.5</v>
      </c>
      <c r="G485" s="2">
        <f t="shared" si="218"/>
        <v>801</v>
      </c>
      <c r="H485" s="2">
        <f t="shared" si="219"/>
        <v>756.5</v>
      </c>
      <c r="I485" s="7">
        <f t="shared" si="220"/>
        <v>712</v>
      </c>
      <c r="J485" s="2">
        <f t="shared" si="221"/>
        <v>667.5</v>
      </c>
      <c r="K485" s="12">
        <f t="shared" si="222"/>
        <v>623</v>
      </c>
      <c r="L485" s="61">
        <f t="shared" si="223"/>
        <v>578.5</v>
      </c>
    </row>
    <row r="486" spans="1:12" ht="14.25" customHeight="1" x14ac:dyDescent="0.35">
      <c r="A486" s="2"/>
      <c r="B486" s="5" t="s">
        <v>93</v>
      </c>
      <c r="C486" s="22" t="s">
        <v>70</v>
      </c>
      <c r="D486" s="22" t="s">
        <v>17</v>
      </c>
      <c r="E486" s="19">
        <v>890</v>
      </c>
      <c r="F486" s="56">
        <f t="shared" si="217"/>
        <v>845.5</v>
      </c>
      <c r="G486" s="2">
        <f t="shared" si="218"/>
        <v>801</v>
      </c>
      <c r="H486" s="2">
        <f t="shared" si="219"/>
        <v>756.5</v>
      </c>
      <c r="I486" s="7">
        <f t="shared" si="220"/>
        <v>712</v>
      </c>
      <c r="J486" s="2">
        <f t="shared" si="221"/>
        <v>667.5</v>
      </c>
      <c r="K486" s="12">
        <f t="shared" si="222"/>
        <v>623</v>
      </c>
      <c r="L486" s="61">
        <f t="shared" si="223"/>
        <v>578.5</v>
      </c>
    </row>
    <row r="487" spans="1:12" ht="14.25" customHeight="1" x14ac:dyDescent="0.35">
      <c r="A487" s="2"/>
      <c r="B487" s="5" t="s">
        <v>93</v>
      </c>
      <c r="C487" s="8" t="s">
        <v>152</v>
      </c>
      <c r="D487" s="22" t="s">
        <v>78</v>
      </c>
      <c r="E487" s="19">
        <v>890</v>
      </c>
      <c r="F487" s="56">
        <f t="shared" si="217"/>
        <v>845.5</v>
      </c>
      <c r="G487" s="2">
        <f t="shared" si="218"/>
        <v>801</v>
      </c>
      <c r="H487" s="2">
        <f t="shared" si="219"/>
        <v>756.5</v>
      </c>
      <c r="I487" s="7">
        <f t="shared" si="220"/>
        <v>712</v>
      </c>
      <c r="J487" s="2">
        <f t="shared" si="221"/>
        <v>667.5</v>
      </c>
      <c r="K487" s="12">
        <f t="shared" si="222"/>
        <v>623</v>
      </c>
      <c r="L487" s="61">
        <f t="shared" si="223"/>
        <v>578.5</v>
      </c>
    </row>
    <row r="488" spans="1:12" ht="14.25" customHeight="1" x14ac:dyDescent="0.35">
      <c r="A488" s="31"/>
      <c r="B488" s="33"/>
      <c r="C488" s="31"/>
      <c r="D488" s="31"/>
      <c r="E488" s="32"/>
      <c r="F488" s="31"/>
      <c r="G488" s="31"/>
      <c r="H488" s="31"/>
      <c r="I488" s="32"/>
      <c r="J488" s="31"/>
      <c r="K488" s="32"/>
      <c r="L488" s="62"/>
    </row>
    <row r="489" spans="1:12" ht="14.25" customHeight="1" x14ac:dyDescent="0.35">
      <c r="A489" s="42"/>
      <c r="B489" s="5" t="s">
        <v>94</v>
      </c>
      <c r="C489" s="22" t="s">
        <v>158</v>
      </c>
      <c r="D489" s="22" t="s">
        <v>78</v>
      </c>
      <c r="E489" s="19">
        <v>890</v>
      </c>
      <c r="F489" s="56">
        <f t="shared" ref="F489:F506" si="224">E489*0.95</f>
        <v>845.5</v>
      </c>
      <c r="G489" s="2">
        <f t="shared" ref="G489:G506" si="225">E489*0.9</f>
        <v>801</v>
      </c>
      <c r="H489" s="2">
        <f t="shared" ref="H489:H506" si="226">E489*0.85</f>
        <v>756.5</v>
      </c>
      <c r="I489" s="7">
        <f t="shared" ref="I489:I506" si="227">E489*0.8</f>
        <v>712</v>
      </c>
      <c r="J489" s="2">
        <f t="shared" ref="J489:J506" si="228">E489*0.75</f>
        <v>667.5</v>
      </c>
      <c r="K489" s="12">
        <f t="shared" ref="K489:K506" si="229">E489*0.7</f>
        <v>623</v>
      </c>
      <c r="L489" s="61">
        <f t="shared" ref="L489:L506" si="230">E489*0.65</f>
        <v>578.5</v>
      </c>
    </row>
    <row r="490" spans="1:12" ht="14.25" customHeight="1" x14ac:dyDescent="0.35">
      <c r="A490" s="42"/>
      <c r="B490" s="5" t="s">
        <v>94</v>
      </c>
      <c r="C490" s="22" t="s">
        <v>158</v>
      </c>
      <c r="D490" s="22" t="s">
        <v>15</v>
      </c>
      <c r="E490" s="19">
        <v>890</v>
      </c>
      <c r="F490" s="56">
        <f t="shared" si="224"/>
        <v>845.5</v>
      </c>
      <c r="G490" s="2">
        <f t="shared" si="225"/>
        <v>801</v>
      </c>
      <c r="H490" s="2">
        <f t="shared" si="226"/>
        <v>756.5</v>
      </c>
      <c r="I490" s="7">
        <f t="shared" si="227"/>
        <v>712</v>
      </c>
      <c r="J490" s="2">
        <f t="shared" si="228"/>
        <v>667.5</v>
      </c>
      <c r="K490" s="12">
        <f t="shared" si="229"/>
        <v>623</v>
      </c>
      <c r="L490" s="61">
        <f t="shared" si="230"/>
        <v>578.5</v>
      </c>
    </row>
    <row r="491" spans="1:12" ht="14.25" customHeight="1" x14ac:dyDescent="0.35">
      <c r="A491" s="2"/>
      <c r="B491" s="5" t="s">
        <v>94</v>
      </c>
      <c r="C491" s="22" t="s">
        <v>73</v>
      </c>
      <c r="D491" s="22" t="s">
        <v>78</v>
      </c>
      <c r="E491" s="19">
        <v>890</v>
      </c>
      <c r="F491" s="56">
        <f t="shared" si="224"/>
        <v>845.5</v>
      </c>
      <c r="G491" s="2">
        <f t="shared" si="225"/>
        <v>801</v>
      </c>
      <c r="H491" s="2">
        <f t="shared" si="226"/>
        <v>756.5</v>
      </c>
      <c r="I491" s="7">
        <f t="shared" si="227"/>
        <v>712</v>
      </c>
      <c r="J491" s="2">
        <f t="shared" si="228"/>
        <v>667.5</v>
      </c>
      <c r="K491" s="12">
        <f t="shared" si="229"/>
        <v>623</v>
      </c>
      <c r="L491" s="61">
        <f t="shared" si="230"/>
        <v>578.5</v>
      </c>
    </row>
    <row r="492" spans="1:12" ht="14.25" customHeight="1" x14ac:dyDescent="0.35">
      <c r="A492" s="2"/>
      <c r="B492" s="5" t="s">
        <v>94</v>
      </c>
      <c r="C492" s="22" t="s">
        <v>73</v>
      </c>
      <c r="D492" s="22" t="s">
        <v>16</v>
      </c>
      <c r="E492" s="19">
        <v>890</v>
      </c>
      <c r="F492" s="56">
        <f t="shared" si="224"/>
        <v>845.5</v>
      </c>
      <c r="G492" s="2">
        <f t="shared" si="225"/>
        <v>801</v>
      </c>
      <c r="H492" s="2">
        <f t="shared" si="226"/>
        <v>756.5</v>
      </c>
      <c r="I492" s="7">
        <f t="shared" si="227"/>
        <v>712</v>
      </c>
      <c r="J492" s="2">
        <f t="shared" si="228"/>
        <v>667.5</v>
      </c>
      <c r="K492" s="12">
        <f t="shared" si="229"/>
        <v>623</v>
      </c>
      <c r="L492" s="61">
        <f t="shared" si="230"/>
        <v>578.5</v>
      </c>
    </row>
    <row r="493" spans="1:12" ht="14.25" customHeight="1" x14ac:dyDescent="0.35">
      <c r="A493" s="2"/>
      <c r="B493" s="5" t="s">
        <v>94</v>
      </c>
      <c r="C493" s="22" t="s">
        <v>73</v>
      </c>
      <c r="D493" s="22" t="s">
        <v>17</v>
      </c>
      <c r="E493" s="19">
        <v>890</v>
      </c>
      <c r="F493" s="56">
        <f t="shared" si="224"/>
        <v>845.5</v>
      </c>
      <c r="G493" s="2">
        <f t="shared" si="225"/>
        <v>801</v>
      </c>
      <c r="H493" s="2">
        <f t="shared" si="226"/>
        <v>756.5</v>
      </c>
      <c r="I493" s="7">
        <f t="shared" si="227"/>
        <v>712</v>
      </c>
      <c r="J493" s="2">
        <f t="shared" si="228"/>
        <v>667.5</v>
      </c>
      <c r="K493" s="12">
        <f t="shared" si="229"/>
        <v>623</v>
      </c>
      <c r="L493" s="61">
        <f t="shared" si="230"/>
        <v>578.5</v>
      </c>
    </row>
    <row r="494" spans="1:12" ht="14.25" customHeight="1" x14ac:dyDescent="0.35">
      <c r="A494" s="2"/>
      <c r="B494" s="5" t="s">
        <v>94</v>
      </c>
      <c r="C494" s="18" t="s">
        <v>49</v>
      </c>
      <c r="D494" s="18" t="s">
        <v>78</v>
      </c>
      <c r="E494" s="19">
        <v>890</v>
      </c>
      <c r="F494" s="56">
        <f t="shared" si="224"/>
        <v>845.5</v>
      </c>
      <c r="G494" s="2">
        <f t="shared" si="225"/>
        <v>801</v>
      </c>
      <c r="H494" s="2">
        <f t="shared" si="226"/>
        <v>756.5</v>
      </c>
      <c r="I494" s="7">
        <f t="shared" si="227"/>
        <v>712</v>
      </c>
      <c r="J494" s="2">
        <f t="shared" si="228"/>
        <v>667.5</v>
      </c>
      <c r="K494" s="12">
        <f t="shared" si="229"/>
        <v>623</v>
      </c>
      <c r="L494" s="61">
        <f t="shared" si="230"/>
        <v>578.5</v>
      </c>
    </row>
    <row r="495" spans="1:12" ht="14.25" customHeight="1" x14ac:dyDescent="0.35">
      <c r="A495" s="2"/>
      <c r="B495" s="5" t="s">
        <v>94</v>
      </c>
      <c r="C495" s="18" t="s">
        <v>49</v>
      </c>
      <c r="D495" s="18" t="s">
        <v>16</v>
      </c>
      <c r="E495" s="19">
        <v>890</v>
      </c>
      <c r="F495" s="56">
        <f t="shared" si="224"/>
        <v>845.5</v>
      </c>
      <c r="G495" s="2">
        <f t="shared" si="225"/>
        <v>801</v>
      </c>
      <c r="H495" s="2">
        <f t="shared" si="226"/>
        <v>756.5</v>
      </c>
      <c r="I495" s="7">
        <f t="shared" si="227"/>
        <v>712</v>
      </c>
      <c r="J495" s="2">
        <f t="shared" si="228"/>
        <v>667.5</v>
      </c>
      <c r="K495" s="12">
        <f t="shared" si="229"/>
        <v>623</v>
      </c>
      <c r="L495" s="61">
        <f t="shared" si="230"/>
        <v>578.5</v>
      </c>
    </row>
    <row r="496" spans="1:12" ht="14.25" customHeight="1" x14ac:dyDescent="0.35">
      <c r="A496" s="2"/>
      <c r="B496" s="5" t="s">
        <v>94</v>
      </c>
      <c r="C496" s="18" t="s">
        <v>49</v>
      </c>
      <c r="D496" s="18" t="s">
        <v>17</v>
      </c>
      <c r="E496" s="19">
        <v>890</v>
      </c>
      <c r="F496" s="56">
        <f t="shared" si="224"/>
        <v>845.5</v>
      </c>
      <c r="G496" s="2">
        <f t="shared" si="225"/>
        <v>801</v>
      </c>
      <c r="H496" s="2">
        <f t="shared" si="226"/>
        <v>756.5</v>
      </c>
      <c r="I496" s="7">
        <f t="shared" si="227"/>
        <v>712</v>
      </c>
      <c r="J496" s="2">
        <f t="shared" si="228"/>
        <v>667.5</v>
      </c>
      <c r="K496" s="12">
        <f t="shared" si="229"/>
        <v>623</v>
      </c>
      <c r="L496" s="61">
        <f t="shared" si="230"/>
        <v>578.5</v>
      </c>
    </row>
    <row r="497" spans="1:12" ht="14.25" customHeight="1" x14ac:dyDescent="0.35">
      <c r="A497" s="2"/>
      <c r="B497" s="5" t="s">
        <v>94</v>
      </c>
      <c r="C497" s="22" t="s">
        <v>79</v>
      </c>
      <c r="D497" s="22" t="s">
        <v>78</v>
      </c>
      <c r="E497" s="19">
        <v>890</v>
      </c>
      <c r="F497" s="56">
        <f t="shared" si="224"/>
        <v>845.5</v>
      </c>
      <c r="G497" s="2">
        <f t="shared" si="225"/>
        <v>801</v>
      </c>
      <c r="H497" s="2">
        <f t="shared" si="226"/>
        <v>756.5</v>
      </c>
      <c r="I497" s="7">
        <f t="shared" si="227"/>
        <v>712</v>
      </c>
      <c r="J497" s="2">
        <f t="shared" si="228"/>
        <v>667.5</v>
      </c>
      <c r="K497" s="12">
        <f t="shared" si="229"/>
        <v>623</v>
      </c>
      <c r="L497" s="61">
        <f t="shared" si="230"/>
        <v>578.5</v>
      </c>
    </row>
    <row r="498" spans="1:12" ht="14.25" customHeight="1" x14ac:dyDescent="0.35">
      <c r="A498" s="2"/>
      <c r="B498" s="5" t="s">
        <v>94</v>
      </c>
      <c r="C498" s="22" t="s">
        <v>79</v>
      </c>
      <c r="D498" s="22" t="s">
        <v>16</v>
      </c>
      <c r="E498" s="19">
        <v>890</v>
      </c>
      <c r="F498" s="56">
        <f t="shared" si="224"/>
        <v>845.5</v>
      </c>
      <c r="G498" s="2">
        <f t="shared" si="225"/>
        <v>801</v>
      </c>
      <c r="H498" s="2">
        <f t="shared" si="226"/>
        <v>756.5</v>
      </c>
      <c r="I498" s="7">
        <f t="shared" si="227"/>
        <v>712</v>
      </c>
      <c r="J498" s="2">
        <f t="shared" si="228"/>
        <v>667.5</v>
      </c>
      <c r="K498" s="12">
        <f t="shared" si="229"/>
        <v>623</v>
      </c>
      <c r="L498" s="61">
        <f t="shared" si="230"/>
        <v>578.5</v>
      </c>
    </row>
    <row r="499" spans="1:12" ht="14.25" customHeight="1" x14ac:dyDescent="0.35">
      <c r="A499" s="2"/>
      <c r="B499" s="5" t="s">
        <v>94</v>
      </c>
      <c r="C499" s="22" t="s">
        <v>79</v>
      </c>
      <c r="D499" s="22" t="s">
        <v>17</v>
      </c>
      <c r="E499" s="19">
        <v>890</v>
      </c>
      <c r="F499" s="56">
        <f t="shared" si="224"/>
        <v>845.5</v>
      </c>
      <c r="G499" s="2">
        <f t="shared" si="225"/>
        <v>801</v>
      </c>
      <c r="H499" s="2">
        <f t="shared" si="226"/>
        <v>756.5</v>
      </c>
      <c r="I499" s="7">
        <f t="shared" si="227"/>
        <v>712</v>
      </c>
      <c r="J499" s="2">
        <f t="shared" si="228"/>
        <v>667.5</v>
      </c>
      <c r="K499" s="12">
        <f t="shared" si="229"/>
        <v>623</v>
      </c>
      <c r="L499" s="61">
        <f t="shared" si="230"/>
        <v>578.5</v>
      </c>
    </row>
    <row r="500" spans="1:12" ht="14.25" customHeight="1" x14ac:dyDescent="0.35">
      <c r="A500" s="2"/>
      <c r="B500" s="5" t="s">
        <v>94</v>
      </c>
      <c r="C500" s="18" t="s">
        <v>56</v>
      </c>
      <c r="D500" s="18" t="s">
        <v>78</v>
      </c>
      <c r="E500" s="19">
        <v>890</v>
      </c>
      <c r="F500" s="56">
        <f t="shared" si="224"/>
        <v>845.5</v>
      </c>
      <c r="G500" s="2">
        <f t="shared" si="225"/>
        <v>801</v>
      </c>
      <c r="H500" s="2">
        <f t="shared" si="226"/>
        <v>756.5</v>
      </c>
      <c r="I500" s="7">
        <f t="shared" si="227"/>
        <v>712</v>
      </c>
      <c r="J500" s="2">
        <f t="shared" si="228"/>
        <v>667.5</v>
      </c>
      <c r="K500" s="12">
        <f t="shared" si="229"/>
        <v>623</v>
      </c>
      <c r="L500" s="61">
        <f t="shared" si="230"/>
        <v>578.5</v>
      </c>
    </row>
    <row r="501" spans="1:12" ht="14.25" customHeight="1" x14ac:dyDescent="0.35">
      <c r="A501" s="2"/>
      <c r="B501" s="5" t="s">
        <v>94</v>
      </c>
      <c r="C501" s="18" t="s">
        <v>56</v>
      </c>
      <c r="D501" s="18" t="s">
        <v>16</v>
      </c>
      <c r="E501" s="19">
        <v>890</v>
      </c>
      <c r="F501" s="56">
        <f t="shared" si="224"/>
        <v>845.5</v>
      </c>
      <c r="G501" s="2">
        <f t="shared" si="225"/>
        <v>801</v>
      </c>
      <c r="H501" s="2">
        <f t="shared" si="226"/>
        <v>756.5</v>
      </c>
      <c r="I501" s="7">
        <f t="shared" si="227"/>
        <v>712</v>
      </c>
      <c r="J501" s="2">
        <f t="shared" si="228"/>
        <v>667.5</v>
      </c>
      <c r="K501" s="12">
        <f t="shared" si="229"/>
        <v>623</v>
      </c>
      <c r="L501" s="61">
        <f t="shared" si="230"/>
        <v>578.5</v>
      </c>
    </row>
    <row r="502" spans="1:12" ht="14.25" customHeight="1" x14ac:dyDescent="0.35">
      <c r="A502" s="2"/>
      <c r="B502" s="5" t="s">
        <v>94</v>
      </c>
      <c r="C502" s="18" t="s">
        <v>56</v>
      </c>
      <c r="D502" s="18" t="s">
        <v>17</v>
      </c>
      <c r="E502" s="19">
        <v>890</v>
      </c>
      <c r="F502" s="56">
        <f t="shared" si="224"/>
        <v>845.5</v>
      </c>
      <c r="G502" s="2">
        <f t="shared" si="225"/>
        <v>801</v>
      </c>
      <c r="H502" s="2">
        <f t="shared" si="226"/>
        <v>756.5</v>
      </c>
      <c r="I502" s="7">
        <f t="shared" si="227"/>
        <v>712</v>
      </c>
      <c r="J502" s="2">
        <f t="shared" si="228"/>
        <v>667.5</v>
      </c>
      <c r="K502" s="12">
        <f t="shared" si="229"/>
        <v>623</v>
      </c>
      <c r="L502" s="61">
        <f t="shared" si="230"/>
        <v>578.5</v>
      </c>
    </row>
    <row r="503" spans="1:12" ht="14.25" customHeight="1" x14ac:dyDescent="0.35">
      <c r="A503" s="2"/>
      <c r="B503" s="5" t="s">
        <v>94</v>
      </c>
      <c r="C503" s="22" t="s">
        <v>70</v>
      </c>
      <c r="D503" s="22" t="s">
        <v>78</v>
      </c>
      <c r="E503" s="19">
        <v>890</v>
      </c>
      <c r="F503" s="56">
        <f t="shared" si="224"/>
        <v>845.5</v>
      </c>
      <c r="G503" s="2">
        <f t="shared" si="225"/>
        <v>801</v>
      </c>
      <c r="H503" s="2">
        <f t="shared" si="226"/>
        <v>756.5</v>
      </c>
      <c r="I503" s="7">
        <f t="shared" si="227"/>
        <v>712</v>
      </c>
      <c r="J503" s="2">
        <f t="shared" si="228"/>
        <v>667.5</v>
      </c>
      <c r="K503" s="12">
        <f t="shared" si="229"/>
        <v>623</v>
      </c>
      <c r="L503" s="61">
        <f t="shared" si="230"/>
        <v>578.5</v>
      </c>
    </row>
    <row r="504" spans="1:12" ht="14.25" customHeight="1" x14ac:dyDescent="0.35">
      <c r="A504" s="2"/>
      <c r="B504" s="5" t="s">
        <v>94</v>
      </c>
      <c r="C504" s="22" t="s">
        <v>70</v>
      </c>
      <c r="D504" s="22" t="s">
        <v>16</v>
      </c>
      <c r="E504" s="19">
        <v>890</v>
      </c>
      <c r="F504" s="56">
        <f t="shared" si="224"/>
        <v>845.5</v>
      </c>
      <c r="G504" s="2">
        <f t="shared" si="225"/>
        <v>801</v>
      </c>
      <c r="H504" s="2">
        <f t="shared" si="226"/>
        <v>756.5</v>
      </c>
      <c r="I504" s="7">
        <f t="shared" si="227"/>
        <v>712</v>
      </c>
      <c r="J504" s="2">
        <f t="shared" si="228"/>
        <v>667.5</v>
      </c>
      <c r="K504" s="12">
        <f t="shared" si="229"/>
        <v>623</v>
      </c>
      <c r="L504" s="61">
        <f t="shared" si="230"/>
        <v>578.5</v>
      </c>
    </row>
    <row r="505" spans="1:12" ht="14.25" customHeight="1" x14ac:dyDescent="0.35">
      <c r="A505" s="2"/>
      <c r="B505" s="5" t="s">
        <v>94</v>
      </c>
      <c r="C505" s="22" t="s">
        <v>70</v>
      </c>
      <c r="D505" s="22" t="s">
        <v>17</v>
      </c>
      <c r="E505" s="19">
        <v>890</v>
      </c>
      <c r="F505" s="56">
        <f t="shared" si="224"/>
        <v>845.5</v>
      </c>
      <c r="G505" s="2">
        <f t="shared" si="225"/>
        <v>801</v>
      </c>
      <c r="H505" s="2">
        <f t="shared" si="226"/>
        <v>756.5</v>
      </c>
      <c r="I505" s="7">
        <f t="shared" si="227"/>
        <v>712</v>
      </c>
      <c r="J505" s="2">
        <f t="shared" si="228"/>
        <v>667.5</v>
      </c>
      <c r="K505" s="12">
        <f t="shared" si="229"/>
        <v>623</v>
      </c>
      <c r="L505" s="61">
        <f t="shared" si="230"/>
        <v>578.5</v>
      </c>
    </row>
    <row r="506" spans="1:12" ht="14.25" customHeight="1" x14ac:dyDescent="0.35">
      <c r="A506" s="2"/>
      <c r="B506" s="5" t="s">
        <v>94</v>
      </c>
      <c r="C506" s="8" t="s">
        <v>152</v>
      </c>
      <c r="D506" s="22" t="s">
        <v>78</v>
      </c>
      <c r="E506" s="19">
        <v>890</v>
      </c>
      <c r="F506" s="56">
        <f t="shared" si="224"/>
        <v>845.5</v>
      </c>
      <c r="G506" s="2">
        <f t="shared" si="225"/>
        <v>801</v>
      </c>
      <c r="H506" s="2">
        <f t="shared" si="226"/>
        <v>756.5</v>
      </c>
      <c r="I506" s="7">
        <f t="shared" si="227"/>
        <v>712</v>
      </c>
      <c r="J506" s="2">
        <f t="shared" si="228"/>
        <v>667.5</v>
      </c>
      <c r="K506" s="12">
        <f t="shared" si="229"/>
        <v>623</v>
      </c>
      <c r="L506" s="61">
        <f t="shared" si="230"/>
        <v>578.5</v>
      </c>
    </row>
    <row r="507" spans="1:12" ht="14.25" customHeight="1" x14ac:dyDescent="0.35">
      <c r="A507" s="31"/>
      <c r="B507" s="33"/>
      <c r="C507" s="31"/>
      <c r="D507" s="31"/>
      <c r="E507" s="32"/>
      <c r="F507" s="31"/>
      <c r="G507" s="31"/>
      <c r="H507" s="31"/>
      <c r="I507" s="32"/>
      <c r="J507" s="31"/>
      <c r="K507" s="32"/>
      <c r="L507" s="62"/>
    </row>
    <row r="508" spans="1:12" ht="14.25" customHeight="1" x14ac:dyDescent="0.35">
      <c r="A508" s="42"/>
      <c r="B508" s="5" t="s">
        <v>95</v>
      </c>
      <c r="C508" s="22" t="s">
        <v>158</v>
      </c>
      <c r="D508" s="22" t="s">
        <v>78</v>
      </c>
      <c r="E508" s="19">
        <v>890</v>
      </c>
      <c r="F508" s="56">
        <f t="shared" ref="F508:F525" si="231">E508*0.95</f>
        <v>845.5</v>
      </c>
      <c r="G508" s="2">
        <f t="shared" ref="G508:G525" si="232">E508*0.9</f>
        <v>801</v>
      </c>
      <c r="H508" s="2">
        <f t="shared" ref="H508:H525" si="233">E508*0.85</f>
        <v>756.5</v>
      </c>
      <c r="I508" s="7">
        <f t="shared" ref="I508:I525" si="234">E508*0.8</f>
        <v>712</v>
      </c>
      <c r="J508" s="2">
        <f t="shared" ref="J508:J525" si="235">E508*0.75</f>
        <v>667.5</v>
      </c>
      <c r="K508" s="12">
        <f t="shared" ref="K508:K525" si="236">E508*0.7</f>
        <v>623</v>
      </c>
      <c r="L508" s="61">
        <f t="shared" ref="L508:L525" si="237">E508*0.65</f>
        <v>578.5</v>
      </c>
    </row>
    <row r="509" spans="1:12" ht="14.25" customHeight="1" x14ac:dyDescent="0.35">
      <c r="A509" s="42"/>
      <c r="B509" s="5" t="s">
        <v>95</v>
      </c>
      <c r="C509" s="22" t="s">
        <v>158</v>
      </c>
      <c r="D509" s="22" t="s">
        <v>15</v>
      </c>
      <c r="E509" s="19">
        <v>890</v>
      </c>
      <c r="F509" s="56">
        <f t="shared" si="231"/>
        <v>845.5</v>
      </c>
      <c r="G509" s="2">
        <f t="shared" si="232"/>
        <v>801</v>
      </c>
      <c r="H509" s="2">
        <f t="shared" si="233"/>
        <v>756.5</v>
      </c>
      <c r="I509" s="7">
        <f t="shared" si="234"/>
        <v>712</v>
      </c>
      <c r="J509" s="2">
        <f t="shared" si="235"/>
        <v>667.5</v>
      </c>
      <c r="K509" s="12">
        <f t="shared" si="236"/>
        <v>623</v>
      </c>
      <c r="L509" s="61">
        <f t="shared" si="237"/>
        <v>578.5</v>
      </c>
    </row>
    <row r="510" spans="1:12" ht="14.25" customHeight="1" x14ac:dyDescent="0.35">
      <c r="A510" s="2"/>
      <c r="B510" s="5" t="s">
        <v>95</v>
      </c>
      <c r="C510" s="22" t="s">
        <v>73</v>
      </c>
      <c r="D510" s="22" t="s">
        <v>78</v>
      </c>
      <c r="E510" s="19">
        <v>890</v>
      </c>
      <c r="F510" s="56">
        <f t="shared" si="231"/>
        <v>845.5</v>
      </c>
      <c r="G510" s="2">
        <f t="shared" si="232"/>
        <v>801</v>
      </c>
      <c r="H510" s="2">
        <f t="shared" si="233"/>
        <v>756.5</v>
      </c>
      <c r="I510" s="7">
        <f t="shared" si="234"/>
        <v>712</v>
      </c>
      <c r="J510" s="2">
        <f t="shared" si="235"/>
        <v>667.5</v>
      </c>
      <c r="K510" s="12">
        <f t="shared" si="236"/>
        <v>623</v>
      </c>
      <c r="L510" s="61">
        <f t="shared" si="237"/>
        <v>578.5</v>
      </c>
    </row>
    <row r="511" spans="1:12" ht="14.25" customHeight="1" x14ac:dyDescent="0.35">
      <c r="A511" s="2"/>
      <c r="B511" s="5" t="s">
        <v>95</v>
      </c>
      <c r="C511" s="22" t="s">
        <v>73</v>
      </c>
      <c r="D511" s="22" t="s">
        <v>16</v>
      </c>
      <c r="E511" s="19">
        <v>890</v>
      </c>
      <c r="F511" s="56">
        <f t="shared" si="231"/>
        <v>845.5</v>
      </c>
      <c r="G511" s="2">
        <f t="shared" si="232"/>
        <v>801</v>
      </c>
      <c r="H511" s="2">
        <f t="shared" si="233"/>
        <v>756.5</v>
      </c>
      <c r="I511" s="7">
        <f t="shared" si="234"/>
        <v>712</v>
      </c>
      <c r="J511" s="2">
        <f t="shared" si="235"/>
        <v>667.5</v>
      </c>
      <c r="K511" s="12">
        <f t="shared" si="236"/>
        <v>623</v>
      </c>
      <c r="L511" s="61">
        <f t="shared" si="237"/>
        <v>578.5</v>
      </c>
    </row>
    <row r="512" spans="1:12" ht="14.25" customHeight="1" x14ac:dyDescent="0.35">
      <c r="A512" s="2"/>
      <c r="B512" s="5" t="s">
        <v>95</v>
      </c>
      <c r="C512" s="22" t="s">
        <v>73</v>
      </c>
      <c r="D512" s="22" t="s">
        <v>17</v>
      </c>
      <c r="E512" s="19">
        <v>890</v>
      </c>
      <c r="F512" s="56">
        <f t="shared" si="231"/>
        <v>845.5</v>
      </c>
      <c r="G512" s="2">
        <f t="shared" si="232"/>
        <v>801</v>
      </c>
      <c r="H512" s="2">
        <f t="shared" si="233"/>
        <v>756.5</v>
      </c>
      <c r="I512" s="7">
        <f t="shared" si="234"/>
        <v>712</v>
      </c>
      <c r="J512" s="2">
        <f t="shared" si="235"/>
        <v>667.5</v>
      </c>
      <c r="K512" s="12">
        <f t="shared" si="236"/>
        <v>623</v>
      </c>
      <c r="L512" s="61">
        <f t="shared" si="237"/>
        <v>578.5</v>
      </c>
    </row>
    <row r="513" spans="1:12" ht="14.25" customHeight="1" x14ac:dyDescent="0.35">
      <c r="A513" s="2"/>
      <c r="B513" s="5" t="s">
        <v>95</v>
      </c>
      <c r="C513" s="18" t="s">
        <v>49</v>
      </c>
      <c r="D513" s="18" t="s">
        <v>78</v>
      </c>
      <c r="E513" s="19">
        <v>890</v>
      </c>
      <c r="F513" s="56">
        <f t="shared" si="231"/>
        <v>845.5</v>
      </c>
      <c r="G513" s="2">
        <f t="shared" si="232"/>
        <v>801</v>
      </c>
      <c r="H513" s="2">
        <f t="shared" si="233"/>
        <v>756.5</v>
      </c>
      <c r="I513" s="7">
        <f t="shared" si="234"/>
        <v>712</v>
      </c>
      <c r="J513" s="2">
        <f t="shared" si="235"/>
        <v>667.5</v>
      </c>
      <c r="K513" s="12">
        <f t="shared" si="236"/>
        <v>623</v>
      </c>
      <c r="L513" s="61">
        <f t="shared" si="237"/>
        <v>578.5</v>
      </c>
    </row>
    <row r="514" spans="1:12" ht="14.25" customHeight="1" x14ac:dyDescent="0.35">
      <c r="A514" s="2"/>
      <c r="B514" s="5" t="s">
        <v>95</v>
      </c>
      <c r="C514" s="18" t="s">
        <v>49</v>
      </c>
      <c r="D514" s="18" t="s">
        <v>16</v>
      </c>
      <c r="E514" s="19">
        <v>890</v>
      </c>
      <c r="F514" s="56">
        <f t="shared" si="231"/>
        <v>845.5</v>
      </c>
      <c r="G514" s="2">
        <f t="shared" si="232"/>
        <v>801</v>
      </c>
      <c r="H514" s="2">
        <f t="shared" si="233"/>
        <v>756.5</v>
      </c>
      <c r="I514" s="7">
        <f t="shared" si="234"/>
        <v>712</v>
      </c>
      <c r="J514" s="2">
        <f t="shared" si="235"/>
        <v>667.5</v>
      </c>
      <c r="K514" s="12">
        <f t="shared" si="236"/>
        <v>623</v>
      </c>
      <c r="L514" s="61">
        <f t="shared" si="237"/>
        <v>578.5</v>
      </c>
    </row>
    <row r="515" spans="1:12" ht="14.25" customHeight="1" x14ac:dyDescent="0.35">
      <c r="A515" s="2"/>
      <c r="B515" s="5" t="s">
        <v>95</v>
      </c>
      <c r="C515" s="18" t="s">
        <v>49</v>
      </c>
      <c r="D515" s="18" t="s">
        <v>17</v>
      </c>
      <c r="E515" s="19">
        <v>890</v>
      </c>
      <c r="F515" s="56">
        <f t="shared" si="231"/>
        <v>845.5</v>
      </c>
      <c r="G515" s="2">
        <f t="shared" si="232"/>
        <v>801</v>
      </c>
      <c r="H515" s="2">
        <f t="shared" si="233"/>
        <v>756.5</v>
      </c>
      <c r="I515" s="7">
        <f t="shared" si="234"/>
        <v>712</v>
      </c>
      <c r="J515" s="2">
        <f t="shared" si="235"/>
        <v>667.5</v>
      </c>
      <c r="K515" s="12">
        <f t="shared" si="236"/>
        <v>623</v>
      </c>
      <c r="L515" s="61">
        <f t="shared" si="237"/>
        <v>578.5</v>
      </c>
    </row>
    <row r="516" spans="1:12" ht="14.25" customHeight="1" x14ac:dyDescent="0.35">
      <c r="A516" s="2"/>
      <c r="B516" s="5" t="s">
        <v>95</v>
      </c>
      <c r="C516" s="22" t="s">
        <v>79</v>
      </c>
      <c r="D516" s="22" t="s">
        <v>78</v>
      </c>
      <c r="E516" s="19">
        <v>890</v>
      </c>
      <c r="F516" s="56">
        <f t="shared" si="231"/>
        <v>845.5</v>
      </c>
      <c r="G516" s="2">
        <f t="shared" si="232"/>
        <v>801</v>
      </c>
      <c r="H516" s="2">
        <f t="shared" si="233"/>
        <v>756.5</v>
      </c>
      <c r="I516" s="7">
        <f t="shared" si="234"/>
        <v>712</v>
      </c>
      <c r="J516" s="2">
        <f t="shared" si="235"/>
        <v>667.5</v>
      </c>
      <c r="K516" s="12">
        <f t="shared" si="236"/>
        <v>623</v>
      </c>
      <c r="L516" s="61">
        <f t="shared" si="237"/>
        <v>578.5</v>
      </c>
    </row>
    <row r="517" spans="1:12" ht="14.25" customHeight="1" x14ac:dyDescent="0.35">
      <c r="A517" s="2"/>
      <c r="B517" s="5" t="s">
        <v>95</v>
      </c>
      <c r="C517" s="22" t="s">
        <v>79</v>
      </c>
      <c r="D517" s="22" t="s">
        <v>16</v>
      </c>
      <c r="E517" s="19">
        <v>890</v>
      </c>
      <c r="F517" s="56">
        <f t="shared" si="231"/>
        <v>845.5</v>
      </c>
      <c r="G517" s="2">
        <f t="shared" si="232"/>
        <v>801</v>
      </c>
      <c r="H517" s="2">
        <f t="shared" si="233"/>
        <v>756.5</v>
      </c>
      <c r="I517" s="7">
        <f t="shared" si="234"/>
        <v>712</v>
      </c>
      <c r="J517" s="2">
        <f t="shared" si="235"/>
        <v>667.5</v>
      </c>
      <c r="K517" s="12">
        <f t="shared" si="236"/>
        <v>623</v>
      </c>
      <c r="L517" s="61">
        <f t="shared" si="237"/>
        <v>578.5</v>
      </c>
    </row>
    <row r="518" spans="1:12" ht="14.25" customHeight="1" x14ac:dyDescent="0.35">
      <c r="A518" s="2"/>
      <c r="B518" s="5" t="s">
        <v>95</v>
      </c>
      <c r="C518" s="22" t="s">
        <v>79</v>
      </c>
      <c r="D518" s="22" t="s">
        <v>17</v>
      </c>
      <c r="E518" s="19">
        <v>890</v>
      </c>
      <c r="F518" s="56">
        <f t="shared" si="231"/>
        <v>845.5</v>
      </c>
      <c r="G518" s="2">
        <f t="shared" si="232"/>
        <v>801</v>
      </c>
      <c r="H518" s="2">
        <f t="shared" si="233"/>
        <v>756.5</v>
      </c>
      <c r="I518" s="7">
        <f t="shared" si="234"/>
        <v>712</v>
      </c>
      <c r="J518" s="2">
        <f t="shared" si="235"/>
        <v>667.5</v>
      </c>
      <c r="K518" s="12">
        <f t="shared" si="236"/>
        <v>623</v>
      </c>
      <c r="L518" s="61">
        <f t="shared" si="237"/>
        <v>578.5</v>
      </c>
    </row>
    <row r="519" spans="1:12" ht="14.25" customHeight="1" x14ac:dyDescent="0.35">
      <c r="A519" s="2"/>
      <c r="B519" s="5" t="s">
        <v>95</v>
      </c>
      <c r="C519" s="18" t="s">
        <v>56</v>
      </c>
      <c r="D519" s="18" t="s">
        <v>78</v>
      </c>
      <c r="E519" s="19">
        <v>890</v>
      </c>
      <c r="F519" s="56">
        <f t="shared" si="231"/>
        <v>845.5</v>
      </c>
      <c r="G519" s="2">
        <f t="shared" si="232"/>
        <v>801</v>
      </c>
      <c r="H519" s="2">
        <f t="shared" si="233"/>
        <v>756.5</v>
      </c>
      <c r="I519" s="7">
        <f t="shared" si="234"/>
        <v>712</v>
      </c>
      <c r="J519" s="2">
        <f t="shared" si="235"/>
        <v>667.5</v>
      </c>
      <c r="K519" s="12">
        <f t="shared" si="236"/>
        <v>623</v>
      </c>
      <c r="L519" s="61">
        <f t="shared" si="237"/>
        <v>578.5</v>
      </c>
    </row>
    <row r="520" spans="1:12" ht="14.25" customHeight="1" x14ac:dyDescent="0.35">
      <c r="A520" s="2"/>
      <c r="B520" s="5" t="s">
        <v>95</v>
      </c>
      <c r="C520" s="18" t="s">
        <v>56</v>
      </c>
      <c r="D520" s="18" t="s">
        <v>16</v>
      </c>
      <c r="E520" s="19">
        <v>890</v>
      </c>
      <c r="F520" s="56">
        <f t="shared" si="231"/>
        <v>845.5</v>
      </c>
      <c r="G520" s="2">
        <f t="shared" si="232"/>
        <v>801</v>
      </c>
      <c r="H520" s="2">
        <f t="shared" si="233"/>
        <v>756.5</v>
      </c>
      <c r="I520" s="7">
        <f t="shared" si="234"/>
        <v>712</v>
      </c>
      <c r="J520" s="2">
        <f t="shared" si="235"/>
        <v>667.5</v>
      </c>
      <c r="K520" s="12">
        <f t="shared" si="236"/>
        <v>623</v>
      </c>
      <c r="L520" s="61">
        <f t="shared" si="237"/>
        <v>578.5</v>
      </c>
    </row>
    <row r="521" spans="1:12" ht="14.25" customHeight="1" x14ac:dyDescent="0.35">
      <c r="A521" s="2"/>
      <c r="B521" s="5" t="s">
        <v>95</v>
      </c>
      <c r="C521" s="18" t="s">
        <v>56</v>
      </c>
      <c r="D521" s="18" t="s">
        <v>17</v>
      </c>
      <c r="E521" s="19">
        <v>890</v>
      </c>
      <c r="F521" s="56">
        <f t="shared" si="231"/>
        <v>845.5</v>
      </c>
      <c r="G521" s="2">
        <f t="shared" si="232"/>
        <v>801</v>
      </c>
      <c r="H521" s="2">
        <f t="shared" si="233"/>
        <v>756.5</v>
      </c>
      <c r="I521" s="7">
        <f t="shared" si="234"/>
        <v>712</v>
      </c>
      <c r="J521" s="2">
        <f t="shared" si="235"/>
        <v>667.5</v>
      </c>
      <c r="K521" s="12">
        <f t="shared" si="236"/>
        <v>623</v>
      </c>
      <c r="L521" s="61">
        <f t="shared" si="237"/>
        <v>578.5</v>
      </c>
    </row>
    <row r="522" spans="1:12" ht="14.25" customHeight="1" x14ac:dyDescent="0.35">
      <c r="A522" s="2"/>
      <c r="B522" s="5" t="s">
        <v>95</v>
      </c>
      <c r="C522" s="22" t="s">
        <v>70</v>
      </c>
      <c r="D522" s="22" t="s">
        <v>78</v>
      </c>
      <c r="E522" s="19">
        <v>890</v>
      </c>
      <c r="F522" s="56">
        <f t="shared" si="231"/>
        <v>845.5</v>
      </c>
      <c r="G522" s="2">
        <f t="shared" si="232"/>
        <v>801</v>
      </c>
      <c r="H522" s="2">
        <f t="shared" si="233"/>
        <v>756.5</v>
      </c>
      <c r="I522" s="7">
        <f t="shared" si="234"/>
        <v>712</v>
      </c>
      <c r="J522" s="2">
        <f t="shared" si="235"/>
        <v>667.5</v>
      </c>
      <c r="K522" s="12">
        <f t="shared" si="236"/>
        <v>623</v>
      </c>
      <c r="L522" s="61">
        <f t="shared" si="237"/>
        <v>578.5</v>
      </c>
    </row>
    <row r="523" spans="1:12" ht="14.25" customHeight="1" x14ac:dyDescent="0.35">
      <c r="A523" s="2"/>
      <c r="B523" s="5" t="s">
        <v>95</v>
      </c>
      <c r="C523" s="22" t="s">
        <v>70</v>
      </c>
      <c r="D523" s="22" t="s">
        <v>16</v>
      </c>
      <c r="E523" s="19">
        <v>890</v>
      </c>
      <c r="F523" s="56">
        <f t="shared" si="231"/>
        <v>845.5</v>
      </c>
      <c r="G523" s="2">
        <f t="shared" si="232"/>
        <v>801</v>
      </c>
      <c r="H523" s="2">
        <f t="shared" si="233"/>
        <v>756.5</v>
      </c>
      <c r="I523" s="7">
        <f t="shared" si="234"/>
        <v>712</v>
      </c>
      <c r="J523" s="2">
        <f t="shared" si="235"/>
        <v>667.5</v>
      </c>
      <c r="K523" s="12">
        <f t="shared" si="236"/>
        <v>623</v>
      </c>
      <c r="L523" s="61">
        <f t="shared" si="237"/>
        <v>578.5</v>
      </c>
    </row>
    <row r="524" spans="1:12" ht="14.25" customHeight="1" x14ac:dyDescent="0.35">
      <c r="A524" s="2"/>
      <c r="B524" s="5" t="s">
        <v>95</v>
      </c>
      <c r="C524" s="22" t="s">
        <v>70</v>
      </c>
      <c r="D524" s="22" t="s">
        <v>17</v>
      </c>
      <c r="E524" s="19">
        <v>890</v>
      </c>
      <c r="F524" s="56">
        <f t="shared" si="231"/>
        <v>845.5</v>
      </c>
      <c r="G524" s="2">
        <f t="shared" si="232"/>
        <v>801</v>
      </c>
      <c r="H524" s="2">
        <f t="shared" si="233"/>
        <v>756.5</v>
      </c>
      <c r="I524" s="7">
        <f t="shared" si="234"/>
        <v>712</v>
      </c>
      <c r="J524" s="2">
        <f t="shared" si="235"/>
        <v>667.5</v>
      </c>
      <c r="K524" s="12">
        <f t="shared" si="236"/>
        <v>623</v>
      </c>
      <c r="L524" s="61">
        <f t="shared" si="237"/>
        <v>578.5</v>
      </c>
    </row>
    <row r="525" spans="1:12" ht="14.25" customHeight="1" x14ac:dyDescent="0.35">
      <c r="A525" s="2"/>
      <c r="B525" s="5" t="s">
        <v>95</v>
      </c>
      <c r="C525" s="8" t="s">
        <v>152</v>
      </c>
      <c r="D525" s="22" t="s">
        <v>78</v>
      </c>
      <c r="E525" s="19">
        <v>890</v>
      </c>
      <c r="F525" s="56">
        <f t="shared" si="231"/>
        <v>845.5</v>
      </c>
      <c r="G525" s="2">
        <f t="shared" si="232"/>
        <v>801</v>
      </c>
      <c r="H525" s="2">
        <f t="shared" si="233"/>
        <v>756.5</v>
      </c>
      <c r="I525" s="7">
        <f t="shared" si="234"/>
        <v>712</v>
      </c>
      <c r="J525" s="2">
        <f t="shared" si="235"/>
        <v>667.5</v>
      </c>
      <c r="K525" s="12">
        <f t="shared" si="236"/>
        <v>623</v>
      </c>
      <c r="L525" s="61">
        <f t="shared" si="237"/>
        <v>578.5</v>
      </c>
    </row>
    <row r="526" spans="1:12" ht="14.25" customHeight="1" x14ac:dyDescent="0.35">
      <c r="A526" s="31"/>
      <c r="B526" s="33"/>
      <c r="C526" s="31"/>
      <c r="D526" s="31"/>
      <c r="E526" s="32"/>
      <c r="F526" s="31"/>
      <c r="G526" s="31"/>
      <c r="H526" s="31"/>
      <c r="I526" s="32"/>
      <c r="J526" s="31"/>
      <c r="K526" s="32"/>
      <c r="L526" s="62"/>
    </row>
    <row r="527" spans="1:12" ht="14.25" customHeight="1" x14ac:dyDescent="0.35">
      <c r="A527" s="42"/>
      <c r="B527" s="5" t="s">
        <v>96</v>
      </c>
      <c r="C527" s="22" t="s">
        <v>158</v>
      </c>
      <c r="D527" s="22" t="s">
        <v>78</v>
      </c>
      <c r="E527" s="19">
        <v>890</v>
      </c>
      <c r="F527" s="56">
        <f t="shared" ref="F527:F545" si="238">E527*0.95</f>
        <v>845.5</v>
      </c>
      <c r="G527" s="2">
        <f t="shared" ref="G527:G545" si="239">E527*0.9</f>
        <v>801</v>
      </c>
      <c r="H527" s="2">
        <f t="shared" ref="H527:H545" si="240">E527*0.85</f>
        <v>756.5</v>
      </c>
      <c r="I527" s="7">
        <f t="shared" ref="I527:I545" si="241">E527*0.8</f>
        <v>712</v>
      </c>
      <c r="J527" s="2">
        <f t="shared" ref="J527:J545" si="242">E527*0.75</f>
        <v>667.5</v>
      </c>
      <c r="K527" s="12">
        <f t="shared" ref="K527:K545" si="243">E527*0.7</f>
        <v>623</v>
      </c>
      <c r="L527" s="61">
        <f t="shared" ref="L527:L545" si="244">E527*0.65</f>
        <v>578.5</v>
      </c>
    </row>
    <row r="528" spans="1:12" ht="14.25" customHeight="1" x14ac:dyDescent="0.35">
      <c r="A528" s="42"/>
      <c r="B528" s="5" t="s">
        <v>96</v>
      </c>
      <c r="C528" s="22" t="s">
        <v>158</v>
      </c>
      <c r="D528" s="22" t="s">
        <v>15</v>
      </c>
      <c r="E528" s="19">
        <v>890</v>
      </c>
      <c r="F528" s="56">
        <f t="shared" si="238"/>
        <v>845.5</v>
      </c>
      <c r="G528" s="2">
        <f t="shared" si="239"/>
        <v>801</v>
      </c>
      <c r="H528" s="2">
        <f t="shared" si="240"/>
        <v>756.5</v>
      </c>
      <c r="I528" s="7">
        <f t="shared" si="241"/>
        <v>712</v>
      </c>
      <c r="J528" s="2">
        <f t="shared" si="242"/>
        <v>667.5</v>
      </c>
      <c r="K528" s="12">
        <f t="shared" si="243"/>
        <v>623</v>
      </c>
      <c r="L528" s="61">
        <f t="shared" si="244"/>
        <v>578.5</v>
      </c>
    </row>
    <row r="529" spans="1:12" ht="14.25" customHeight="1" x14ac:dyDescent="0.35">
      <c r="A529" s="2"/>
      <c r="B529" s="5" t="s">
        <v>96</v>
      </c>
      <c r="C529" s="22" t="s">
        <v>73</v>
      </c>
      <c r="D529" s="22" t="s">
        <v>78</v>
      </c>
      <c r="E529" s="19">
        <v>890</v>
      </c>
      <c r="F529" s="56">
        <f t="shared" si="238"/>
        <v>845.5</v>
      </c>
      <c r="G529" s="2">
        <f t="shared" si="239"/>
        <v>801</v>
      </c>
      <c r="H529" s="2">
        <f t="shared" si="240"/>
        <v>756.5</v>
      </c>
      <c r="I529" s="7">
        <f t="shared" si="241"/>
        <v>712</v>
      </c>
      <c r="J529" s="2">
        <f t="shared" si="242"/>
        <v>667.5</v>
      </c>
      <c r="K529" s="12">
        <f t="shared" si="243"/>
        <v>623</v>
      </c>
      <c r="L529" s="61">
        <f t="shared" si="244"/>
        <v>578.5</v>
      </c>
    </row>
    <row r="530" spans="1:12" ht="14.25" customHeight="1" x14ac:dyDescent="0.35">
      <c r="A530" s="2"/>
      <c r="B530" s="5" t="s">
        <v>96</v>
      </c>
      <c r="C530" s="22" t="s">
        <v>73</v>
      </c>
      <c r="D530" s="22" t="s">
        <v>15</v>
      </c>
      <c r="E530" s="19">
        <v>890</v>
      </c>
      <c r="F530" s="56">
        <f t="shared" si="238"/>
        <v>845.5</v>
      </c>
      <c r="G530" s="2">
        <f t="shared" si="239"/>
        <v>801</v>
      </c>
      <c r="H530" s="2">
        <f t="shared" si="240"/>
        <v>756.5</v>
      </c>
      <c r="I530" s="7">
        <f t="shared" si="241"/>
        <v>712</v>
      </c>
      <c r="J530" s="2">
        <f t="shared" si="242"/>
        <v>667.5</v>
      </c>
      <c r="K530" s="12">
        <f t="shared" si="243"/>
        <v>623</v>
      </c>
      <c r="L530" s="61">
        <f t="shared" si="244"/>
        <v>578.5</v>
      </c>
    </row>
    <row r="531" spans="1:12" ht="14.25" customHeight="1" x14ac:dyDescent="0.35">
      <c r="A531" s="2"/>
      <c r="B531" s="5" t="s">
        <v>96</v>
      </c>
      <c r="C531" s="22" t="s">
        <v>73</v>
      </c>
      <c r="D531" s="22" t="s">
        <v>16</v>
      </c>
      <c r="E531" s="19">
        <v>890</v>
      </c>
      <c r="F531" s="56">
        <f t="shared" si="238"/>
        <v>845.5</v>
      </c>
      <c r="G531" s="2">
        <f t="shared" si="239"/>
        <v>801</v>
      </c>
      <c r="H531" s="2">
        <f t="shared" si="240"/>
        <v>756.5</v>
      </c>
      <c r="I531" s="7">
        <f t="shared" si="241"/>
        <v>712</v>
      </c>
      <c r="J531" s="2">
        <f t="shared" si="242"/>
        <v>667.5</v>
      </c>
      <c r="K531" s="12">
        <f t="shared" si="243"/>
        <v>623</v>
      </c>
      <c r="L531" s="61">
        <f t="shared" si="244"/>
        <v>578.5</v>
      </c>
    </row>
    <row r="532" spans="1:12" ht="14.25" customHeight="1" x14ac:dyDescent="0.35">
      <c r="A532" s="2"/>
      <c r="B532" s="5" t="s">
        <v>96</v>
      </c>
      <c r="C532" s="22" t="s">
        <v>73</v>
      </c>
      <c r="D532" s="22" t="s">
        <v>17</v>
      </c>
      <c r="E532" s="19">
        <v>890</v>
      </c>
      <c r="F532" s="56">
        <f t="shared" si="238"/>
        <v>845.5</v>
      </c>
      <c r="G532" s="2">
        <f t="shared" si="239"/>
        <v>801</v>
      </c>
      <c r="H532" s="2">
        <f t="shared" si="240"/>
        <v>756.5</v>
      </c>
      <c r="I532" s="7">
        <f t="shared" si="241"/>
        <v>712</v>
      </c>
      <c r="J532" s="2">
        <f t="shared" si="242"/>
        <v>667.5</v>
      </c>
      <c r="K532" s="12">
        <f t="shared" si="243"/>
        <v>623</v>
      </c>
      <c r="L532" s="61">
        <f t="shared" si="244"/>
        <v>578.5</v>
      </c>
    </row>
    <row r="533" spans="1:12" ht="14.25" customHeight="1" x14ac:dyDescent="0.35">
      <c r="A533" s="2"/>
      <c r="B533" s="5" t="s">
        <v>96</v>
      </c>
      <c r="C533" s="18" t="s">
        <v>49</v>
      </c>
      <c r="D533" s="18" t="s">
        <v>78</v>
      </c>
      <c r="E533" s="19">
        <v>890</v>
      </c>
      <c r="F533" s="56">
        <f t="shared" si="238"/>
        <v>845.5</v>
      </c>
      <c r="G533" s="2">
        <f t="shared" si="239"/>
        <v>801</v>
      </c>
      <c r="H533" s="2">
        <f t="shared" si="240"/>
        <v>756.5</v>
      </c>
      <c r="I533" s="7">
        <f t="shared" si="241"/>
        <v>712</v>
      </c>
      <c r="J533" s="2">
        <f t="shared" si="242"/>
        <v>667.5</v>
      </c>
      <c r="K533" s="12">
        <f t="shared" si="243"/>
        <v>623</v>
      </c>
      <c r="L533" s="61">
        <f t="shared" si="244"/>
        <v>578.5</v>
      </c>
    </row>
    <row r="534" spans="1:12" ht="14.25" customHeight="1" x14ac:dyDescent="0.35">
      <c r="A534" s="2"/>
      <c r="B534" s="5" t="s">
        <v>96</v>
      </c>
      <c r="C534" s="18" t="s">
        <v>49</v>
      </c>
      <c r="D534" s="18" t="s">
        <v>16</v>
      </c>
      <c r="E534" s="19">
        <v>890</v>
      </c>
      <c r="F534" s="56">
        <f t="shared" si="238"/>
        <v>845.5</v>
      </c>
      <c r="G534" s="2">
        <f t="shared" si="239"/>
        <v>801</v>
      </c>
      <c r="H534" s="2">
        <f t="shared" si="240"/>
        <v>756.5</v>
      </c>
      <c r="I534" s="7">
        <f t="shared" si="241"/>
        <v>712</v>
      </c>
      <c r="J534" s="2">
        <f t="shared" si="242"/>
        <v>667.5</v>
      </c>
      <c r="K534" s="12">
        <f t="shared" si="243"/>
        <v>623</v>
      </c>
      <c r="L534" s="61">
        <f t="shared" si="244"/>
        <v>578.5</v>
      </c>
    </row>
    <row r="535" spans="1:12" ht="14.25" customHeight="1" x14ac:dyDescent="0.35">
      <c r="A535" s="2"/>
      <c r="B535" s="5" t="s">
        <v>96</v>
      </c>
      <c r="C535" s="18" t="s">
        <v>49</v>
      </c>
      <c r="D535" s="18" t="s">
        <v>17</v>
      </c>
      <c r="E535" s="19">
        <v>890</v>
      </c>
      <c r="F535" s="56">
        <f t="shared" si="238"/>
        <v>845.5</v>
      </c>
      <c r="G535" s="2">
        <f t="shared" si="239"/>
        <v>801</v>
      </c>
      <c r="H535" s="2">
        <f t="shared" si="240"/>
        <v>756.5</v>
      </c>
      <c r="I535" s="7">
        <f t="shared" si="241"/>
        <v>712</v>
      </c>
      <c r="J535" s="2">
        <f t="shared" si="242"/>
        <v>667.5</v>
      </c>
      <c r="K535" s="12">
        <f t="shared" si="243"/>
        <v>623</v>
      </c>
      <c r="L535" s="61">
        <f t="shared" si="244"/>
        <v>578.5</v>
      </c>
    </row>
    <row r="536" spans="1:12" ht="14.25" customHeight="1" x14ac:dyDescent="0.35">
      <c r="A536" s="2"/>
      <c r="B536" s="5" t="s">
        <v>96</v>
      </c>
      <c r="C536" s="22" t="s">
        <v>79</v>
      </c>
      <c r="D536" s="22" t="s">
        <v>78</v>
      </c>
      <c r="E536" s="19">
        <v>890</v>
      </c>
      <c r="F536" s="56">
        <f t="shared" si="238"/>
        <v>845.5</v>
      </c>
      <c r="G536" s="2">
        <f t="shared" si="239"/>
        <v>801</v>
      </c>
      <c r="H536" s="2">
        <f t="shared" si="240"/>
        <v>756.5</v>
      </c>
      <c r="I536" s="7">
        <f t="shared" si="241"/>
        <v>712</v>
      </c>
      <c r="J536" s="2">
        <f t="shared" si="242"/>
        <v>667.5</v>
      </c>
      <c r="K536" s="12">
        <f t="shared" si="243"/>
        <v>623</v>
      </c>
      <c r="L536" s="61">
        <f t="shared" si="244"/>
        <v>578.5</v>
      </c>
    </row>
    <row r="537" spans="1:12" ht="14.25" customHeight="1" x14ac:dyDescent="0.35">
      <c r="A537" s="2"/>
      <c r="B537" s="5" t="s">
        <v>96</v>
      </c>
      <c r="C537" s="22" t="s">
        <v>79</v>
      </c>
      <c r="D537" s="22" t="s">
        <v>16</v>
      </c>
      <c r="E537" s="19">
        <v>890</v>
      </c>
      <c r="F537" s="56">
        <f t="shared" si="238"/>
        <v>845.5</v>
      </c>
      <c r="G537" s="2">
        <f t="shared" si="239"/>
        <v>801</v>
      </c>
      <c r="H537" s="2">
        <f t="shared" si="240"/>
        <v>756.5</v>
      </c>
      <c r="I537" s="7">
        <f t="shared" si="241"/>
        <v>712</v>
      </c>
      <c r="J537" s="2">
        <f t="shared" si="242"/>
        <v>667.5</v>
      </c>
      <c r="K537" s="12">
        <f t="shared" si="243"/>
        <v>623</v>
      </c>
      <c r="L537" s="61">
        <f t="shared" si="244"/>
        <v>578.5</v>
      </c>
    </row>
    <row r="538" spans="1:12" ht="14.25" customHeight="1" x14ac:dyDescent="0.35">
      <c r="A538" s="2"/>
      <c r="B538" s="5" t="s">
        <v>96</v>
      </c>
      <c r="C538" s="22" t="s">
        <v>79</v>
      </c>
      <c r="D538" s="22" t="s">
        <v>17</v>
      </c>
      <c r="E538" s="19">
        <v>890</v>
      </c>
      <c r="F538" s="56">
        <f t="shared" si="238"/>
        <v>845.5</v>
      </c>
      <c r="G538" s="2">
        <f t="shared" si="239"/>
        <v>801</v>
      </c>
      <c r="H538" s="2">
        <f t="shared" si="240"/>
        <v>756.5</v>
      </c>
      <c r="I538" s="7">
        <f t="shared" si="241"/>
        <v>712</v>
      </c>
      <c r="J538" s="2">
        <f t="shared" si="242"/>
        <v>667.5</v>
      </c>
      <c r="K538" s="12">
        <f t="shared" si="243"/>
        <v>623</v>
      </c>
      <c r="L538" s="61">
        <f t="shared" si="244"/>
        <v>578.5</v>
      </c>
    </row>
    <row r="539" spans="1:12" ht="14.25" customHeight="1" x14ac:dyDescent="0.35">
      <c r="A539" s="2"/>
      <c r="B539" s="5" t="s">
        <v>96</v>
      </c>
      <c r="C539" s="18" t="s">
        <v>56</v>
      </c>
      <c r="D539" s="18" t="s">
        <v>78</v>
      </c>
      <c r="E539" s="19">
        <v>890</v>
      </c>
      <c r="F539" s="56">
        <f t="shared" si="238"/>
        <v>845.5</v>
      </c>
      <c r="G539" s="2">
        <f t="shared" si="239"/>
        <v>801</v>
      </c>
      <c r="H539" s="2">
        <f t="shared" si="240"/>
        <v>756.5</v>
      </c>
      <c r="I539" s="7">
        <f t="shared" si="241"/>
        <v>712</v>
      </c>
      <c r="J539" s="2">
        <f t="shared" si="242"/>
        <v>667.5</v>
      </c>
      <c r="K539" s="12">
        <f t="shared" si="243"/>
        <v>623</v>
      </c>
      <c r="L539" s="61">
        <f t="shared" si="244"/>
        <v>578.5</v>
      </c>
    </row>
    <row r="540" spans="1:12" ht="14.25" customHeight="1" x14ac:dyDescent="0.35">
      <c r="A540" s="2"/>
      <c r="B540" s="5" t="s">
        <v>96</v>
      </c>
      <c r="C540" s="18" t="s">
        <v>56</v>
      </c>
      <c r="D540" s="18" t="s">
        <v>16</v>
      </c>
      <c r="E540" s="19">
        <v>890</v>
      </c>
      <c r="F540" s="56">
        <f t="shared" si="238"/>
        <v>845.5</v>
      </c>
      <c r="G540" s="2">
        <f t="shared" si="239"/>
        <v>801</v>
      </c>
      <c r="H540" s="2">
        <f t="shared" si="240"/>
        <v>756.5</v>
      </c>
      <c r="I540" s="7">
        <f t="shared" si="241"/>
        <v>712</v>
      </c>
      <c r="J540" s="2">
        <f t="shared" si="242"/>
        <v>667.5</v>
      </c>
      <c r="K540" s="12">
        <f t="shared" si="243"/>
        <v>623</v>
      </c>
      <c r="L540" s="61">
        <f t="shared" si="244"/>
        <v>578.5</v>
      </c>
    </row>
    <row r="541" spans="1:12" ht="14.25" customHeight="1" x14ac:dyDescent="0.35">
      <c r="A541" s="2"/>
      <c r="B541" s="5" t="s">
        <v>96</v>
      </c>
      <c r="C541" s="18" t="s">
        <v>56</v>
      </c>
      <c r="D541" s="18" t="s">
        <v>17</v>
      </c>
      <c r="E541" s="19">
        <v>890</v>
      </c>
      <c r="F541" s="56">
        <f t="shared" si="238"/>
        <v>845.5</v>
      </c>
      <c r="G541" s="2">
        <f t="shared" si="239"/>
        <v>801</v>
      </c>
      <c r="H541" s="2">
        <f t="shared" si="240"/>
        <v>756.5</v>
      </c>
      <c r="I541" s="7">
        <f t="shared" si="241"/>
        <v>712</v>
      </c>
      <c r="J541" s="2">
        <f t="shared" si="242"/>
        <v>667.5</v>
      </c>
      <c r="K541" s="12">
        <f t="shared" si="243"/>
        <v>623</v>
      </c>
      <c r="L541" s="61">
        <f t="shared" si="244"/>
        <v>578.5</v>
      </c>
    </row>
    <row r="542" spans="1:12" ht="14.25" customHeight="1" x14ac:dyDescent="0.35">
      <c r="A542" s="2"/>
      <c r="B542" s="5" t="s">
        <v>96</v>
      </c>
      <c r="C542" s="22" t="s">
        <v>70</v>
      </c>
      <c r="D542" s="22" t="s">
        <v>78</v>
      </c>
      <c r="E542" s="19">
        <v>890</v>
      </c>
      <c r="F542" s="56">
        <f t="shared" si="238"/>
        <v>845.5</v>
      </c>
      <c r="G542" s="2">
        <f t="shared" si="239"/>
        <v>801</v>
      </c>
      <c r="H542" s="2">
        <f t="shared" si="240"/>
        <v>756.5</v>
      </c>
      <c r="I542" s="7">
        <f t="shared" si="241"/>
        <v>712</v>
      </c>
      <c r="J542" s="2">
        <f t="shared" si="242"/>
        <v>667.5</v>
      </c>
      <c r="K542" s="12">
        <f t="shared" si="243"/>
        <v>623</v>
      </c>
      <c r="L542" s="61">
        <f t="shared" si="244"/>
        <v>578.5</v>
      </c>
    </row>
    <row r="543" spans="1:12" ht="14.25" customHeight="1" x14ac:dyDescent="0.35">
      <c r="A543" s="2"/>
      <c r="B543" s="5" t="s">
        <v>96</v>
      </c>
      <c r="C543" s="22" t="s">
        <v>70</v>
      </c>
      <c r="D543" s="22" t="s">
        <v>16</v>
      </c>
      <c r="E543" s="19">
        <v>890</v>
      </c>
      <c r="F543" s="56">
        <f t="shared" si="238"/>
        <v>845.5</v>
      </c>
      <c r="G543" s="2">
        <f t="shared" si="239"/>
        <v>801</v>
      </c>
      <c r="H543" s="2">
        <f t="shared" si="240"/>
        <v>756.5</v>
      </c>
      <c r="I543" s="7">
        <f t="shared" si="241"/>
        <v>712</v>
      </c>
      <c r="J543" s="2">
        <f t="shared" si="242"/>
        <v>667.5</v>
      </c>
      <c r="K543" s="12">
        <f t="shared" si="243"/>
        <v>623</v>
      </c>
      <c r="L543" s="61">
        <f t="shared" si="244"/>
        <v>578.5</v>
      </c>
    </row>
    <row r="544" spans="1:12" ht="14.25" customHeight="1" x14ac:dyDescent="0.35">
      <c r="A544" s="2"/>
      <c r="B544" s="5" t="s">
        <v>96</v>
      </c>
      <c r="C544" s="22" t="s">
        <v>70</v>
      </c>
      <c r="D544" s="22" t="s">
        <v>17</v>
      </c>
      <c r="E544" s="19">
        <v>890</v>
      </c>
      <c r="F544" s="56">
        <f t="shared" si="238"/>
        <v>845.5</v>
      </c>
      <c r="G544" s="2">
        <f t="shared" si="239"/>
        <v>801</v>
      </c>
      <c r="H544" s="2">
        <f t="shared" si="240"/>
        <v>756.5</v>
      </c>
      <c r="I544" s="7">
        <f t="shared" si="241"/>
        <v>712</v>
      </c>
      <c r="J544" s="2">
        <f t="shared" si="242"/>
        <v>667.5</v>
      </c>
      <c r="K544" s="12">
        <f t="shared" si="243"/>
        <v>623</v>
      </c>
      <c r="L544" s="61">
        <f t="shared" si="244"/>
        <v>578.5</v>
      </c>
    </row>
    <row r="545" spans="1:12" ht="14.25" customHeight="1" x14ac:dyDescent="0.35">
      <c r="A545" s="2"/>
      <c r="B545" s="5" t="s">
        <v>96</v>
      </c>
      <c r="C545" s="8" t="s">
        <v>152</v>
      </c>
      <c r="D545" s="22" t="s">
        <v>78</v>
      </c>
      <c r="E545" s="19">
        <v>890</v>
      </c>
      <c r="F545" s="56">
        <f t="shared" si="238"/>
        <v>845.5</v>
      </c>
      <c r="G545" s="2">
        <f t="shared" si="239"/>
        <v>801</v>
      </c>
      <c r="H545" s="2">
        <f t="shared" si="240"/>
        <v>756.5</v>
      </c>
      <c r="I545" s="7">
        <f t="shared" si="241"/>
        <v>712</v>
      </c>
      <c r="J545" s="2">
        <f t="shared" si="242"/>
        <v>667.5</v>
      </c>
      <c r="K545" s="12">
        <f t="shared" si="243"/>
        <v>623</v>
      </c>
      <c r="L545" s="61">
        <f t="shared" si="244"/>
        <v>578.5</v>
      </c>
    </row>
    <row r="546" spans="1:12" ht="14.25" customHeight="1" x14ac:dyDescent="0.35">
      <c r="A546" s="31"/>
      <c r="B546" s="33"/>
      <c r="C546" s="31"/>
      <c r="D546" s="31"/>
      <c r="E546" s="32"/>
      <c r="F546" s="31"/>
      <c r="G546" s="31"/>
      <c r="H546" s="31"/>
      <c r="I546" s="32"/>
      <c r="J546" s="31"/>
      <c r="K546" s="32"/>
      <c r="L546" s="62"/>
    </row>
    <row r="547" spans="1:12" ht="14.25" customHeight="1" x14ac:dyDescent="0.35">
      <c r="A547" s="42"/>
      <c r="B547" s="5" t="s">
        <v>97</v>
      </c>
      <c r="C547" s="22" t="s">
        <v>158</v>
      </c>
      <c r="D547" s="22" t="s">
        <v>78</v>
      </c>
      <c r="E547" s="19">
        <v>890</v>
      </c>
      <c r="F547" s="56">
        <f t="shared" ref="F547:F565" si="245">E547*0.95</f>
        <v>845.5</v>
      </c>
      <c r="G547" s="2">
        <f t="shared" ref="G547:G565" si="246">E547*0.9</f>
        <v>801</v>
      </c>
      <c r="H547" s="2">
        <f t="shared" ref="H547:H565" si="247">E547*0.85</f>
        <v>756.5</v>
      </c>
      <c r="I547" s="7">
        <f t="shared" ref="I547:I565" si="248">E547*0.8</f>
        <v>712</v>
      </c>
      <c r="J547" s="2">
        <f t="shared" ref="J547:J565" si="249">E547*0.75</f>
        <v>667.5</v>
      </c>
      <c r="K547" s="12">
        <f t="shared" ref="K547:K565" si="250">E547*0.7</f>
        <v>623</v>
      </c>
      <c r="L547" s="61">
        <f t="shared" ref="L547:L565" si="251">E547*0.65</f>
        <v>578.5</v>
      </c>
    </row>
    <row r="548" spans="1:12" ht="14.25" customHeight="1" x14ac:dyDescent="0.35">
      <c r="A548" s="42"/>
      <c r="B548" s="5" t="s">
        <v>97</v>
      </c>
      <c r="C548" s="22" t="s">
        <v>158</v>
      </c>
      <c r="D548" s="22" t="s">
        <v>15</v>
      </c>
      <c r="E548" s="19">
        <v>890</v>
      </c>
      <c r="F548" s="56">
        <f t="shared" si="245"/>
        <v>845.5</v>
      </c>
      <c r="G548" s="2">
        <f t="shared" si="246"/>
        <v>801</v>
      </c>
      <c r="H548" s="2">
        <f t="shared" si="247"/>
        <v>756.5</v>
      </c>
      <c r="I548" s="7">
        <f t="shared" si="248"/>
        <v>712</v>
      </c>
      <c r="J548" s="2">
        <f t="shared" si="249"/>
        <v>667.5</v>
      </c>
      <c r="K548" s="12">
        <f t="shared" si="250"/>
        <v>623</v>
      </c>
      <c r="L548" s="61">
        <f t="shared" si="251"/>
        <v>578.5</v>
      </c>
    </row>
    <row r="549" spans="1:12" ht="14.25" customHeight="1" x14ac:dyDescent="0.35">
      <c r="A549" s="2"/>
      <c r="B549" s="5" t="s">
        <v>97</v>
      </c>
      <c r="C549" s="22" t="s">
        <v>73</v>
      </c>
      <c r="D549" s="22" t="s">
        <v>78</v>
      </c>
      <c r="E549" s="19">
        <v>890</v>
      </c>
      <c r="F549" s="56">
        <f t="shared" si="245"/>
        <v>845.5</v>
      </c>
      <c r="G549" s="2">
        <f t="shared" si="246"/>
        <v>801</v>
      </c>
      <c r="H549" s="2">
        <f t="shared" si="247"/>
        <v>756.5</v>
      </c>
      <c r="I549" s="7">
        <f t="shared" si="248"/>
        <v>712</v>
      </c>
      <c r="J549" s="2">
        <f t="shared" si="249"/>
        <v>667.5</v>
      </c>
      <c r="K549" s="12">
        <f t="shared" si="250"/>
        <v>623</v>
      </c>
      <c r="L549" s="61">
        <f t="shared" si="251"/>
        <v>578.5</v>
      </c>
    </row>
    <row r="550" spans="1:12" ht="14.25" customHeight="1" x14ac:dyDescent="0.35">
      <c r="A550" s="2"/>
      <c r="B550" s="5" t="s">
        <v>97</v>
      </c>
      <c r="C550" s="22" t="s">
        <v>73</v>
      </c>
      <c r="D550" s="22" t="s">
        <v>15</v>
      </c>
      <c r="E550" s="19">
        <v>890</v>
      </c>
      <c r="F550" s="56">
        <f t="shared" si="245"/>
        <v>845.5</v>
      </c>
      <c r="G550" s="2">
        <f t="shared" si="246"/>
        <v>801</v>
      </c>
      <c r="H550" s="2">
        <f t="shared" si="247"/>
        <v>756.5</v>
      </c>
      <c r="I550" s="7">
        <f t="shared" si="248"/>
        <v>712</v>
      </c>
      <c r="J550" s="2">
        <f t="shared" si="249"/>
        <v>667.5</v>
      </c>
      <c r="K550" s="12">
        <f t="shared" si="250"/>
        <v>623</v>
      </c>
      <c r="L550" s="61">
        <f t="shared" si="251"/>
        <v>578.5</v>
      </c>
    </row>
    <row r="551" spans="1:12" ht="14.25" customHeight="1" x14ac:dyDescent="0.35">
      <c r="A551" s="2"/>
      <c r="B551" s="5" t="s">
        <v>97</v>
      </c>
      <c r="C551" s="22" t="s">
        <v>73</v>
      </c>
      <c r="D551" s="22" t="s">
        <v>16</v>
      </c>
      <c r="E551" s="19">
        <v>890</v>
      </c>
      <c r="F551" s="56">
        <f t="shared" si="245"/>
        <v>845.5</v>
      </c>
      <c r="G551" s="2">
        <f t="shared" si="246"/>
        <v>801</v>
      </c>
      <c r="H551" s="2">
        <f t="shared" si="247"/>
        <v>756.5</v>
      </c>
      <c r="I551" s="7">
        <f t="shared" si="248"/>
        <v>712</v>
      </c>
      <c r="J551" s="2">
        <f t="shared" si="249"/>
        <v>667.5</v>
      </c>
      <c r="K551" s="12">
        <f t="shared" si="250"/>
        <v>623</v>
      </c>
      <c r="L551" s="61">
        <f t="shared" si="251"/>
        <v>578.5</v>
      </c>
    </row>
    <row r="552" spans="1:12" ht="14.25" customHeight="1" x14ac:dyDescent="0.35">
      <c r="A552" s="2"/>
      <c r="B552" s="5" t="s">
        <v>97</v>
      </c>
      <c r="C552" s="22" t="s">
        <v>73</v>
      </c>
      <c r="D552" s="22" t="s">
        <v>17</v>
      </c>
      <c r="E552" s="19">
        <v>890</v>
      </c>
      <c r="F552" s="56">
        <f t="shared" si="245"/>
        <v>845.5</v>
      </c>
      <c r="G552" s="2">
        <f t="shared" si="246"/>
        <v>801</v>
      </c>
      <c r="H552" s="2">
        <f t="shared" si="247"/>
        <v>756.5</v>
      </c>
      <c r="I552" s="7">
        <f t="shared" si="248"/>
        <v>712</v>
      </c>
      <c r="J552" s="2">
        <f t="shared" si="249"/>
        <v>667.5</v>
      </c>
      <c r="K552" s="12">
        <f t="shared" si="250"/>
        <v>623</v>
      </c>
      <c r="L552" s="61">
        <f t="shared" si="251"/>
        <v>578.5</v>
      </c>
    </row>
    <row r="553" spans="1:12" ht="14.25" customHeight="1" x14ac:dyDescent="0.35">
      <c r="A553" s="2"/>
      <c r="B553" s="5" t="s">
        <v>97</v>
      </c>
      <c r="C553" s="18" t="s">
        <v>49</v>
      </c>
      <c r="D553" s="18" t="s">
        <v>78</v>
      </c>
      <c r="E553" s="19">
        <v>890</v>
      </c>
      <c r="F553" s="56">
        <f t="shared" si="245"/>
        <v>845.5</v>
      </c>
      <c r="G553" s="2">
        <f t="shared" si="246"/>
        <v>801</v>
      </c>
      <c r="H553" s="2">
        <f t="shared" si="247"/>
        <v>756.5</v>
      </c>
      <c r="I553" s="7">
        <f t="shared" si="248"/>
        <v>712</v>
      </c>
      <c r="J553" s="2">
        <f t="shared" si="249"/>
        <v>667.5</v>
      </c>
      <c r="K553" s="12">
        <f t="shared" si="250"/>
        <v>623</v>
      </c>
      <c r="L553" s="61">
        <f t="shared" si="251"/>
        <v>578.5</v>
      </c>
    </row>
    <row r="554" spans="1:12" ht="14.25" customHeight="1" x14ac:dyDescent="0.35">
      <c r="A554" s="2"/>
      <c r="B554" s="5" t="s">
        <v>97</v>
      </c>
      <c r="C554" s="18" t="s">
        <v>49</v>
      </c>
      <c r="D554" s="18" t="s">
        <v>16</v>
      </c>
      <c r="E554" s="19">
        <v>890</v>
      </c>
      <c r="F554" s="56">
        <f t="shared" si="245"/>
        <v>845.5</v>
      </c>
      <c r="G554" s="2">
        <f t="shared" si="246"/>
        <v>801</v>
      </c>
      <c r="H554" s="2">
        <f t="shared" si="247"/>
        <v>756.5</v>
      </c>
      <c r="I554" s="7">
        <f t="shared" si="248"/>
        <v>712</v>
      </c>
      <c r="J554" s="2">
        <f t="shared" si="249"/>
        <v>667.5</v>
      </c>
      <c r="K554" s="12">
        <f t="shared" si="250"/>
        <v>623</v>
      </c>
      <c r="L554" s="61">
        <f t="shared" si="251"/>
        <v>578.5</v>
      </c>
    </row>
    <row r="555" spans="1:12" ht="14.25" customHeight="1" x14ac:dyDescent="0.35">
      <c r="A555" s="2"/>
      <c r="B555" s="5" t="s">
        <v>97</v>
      </c>
      <c r="C555" s="18" t="s">
        <v>49</v>
      </c>
      <c r="D555" s="18" t="s">
        <v>17</v>
      </c>
      <c r="E555" s="19">
        <v>890</v>
      </c>
      <c r="F555" s="56">
        <f t="shared" si="245"/>
        <v>845.5</v>
      </c>
      <c r="G555" s="2">
        <f t="shared" si="246"/>
        <v>801</v>
      </c>
      <c r="H555" s="2">
        <f t="shared" si="247"/>
        <v>756.5</v>
      </c>
      <c r="I555" s="7">
        <f t="shared" si="248"/>
        <v>712</v>
      </c>
      <c r="J555" s="2">
        <f t="shared" si="249"/>
        <v>667.5</v>
      </c>
      <c r="K555" s="12">
        <f t="shared" si="250"/>
        <v>623</v>
      </c>
      <c r="L555" s="61">
        <f t="shared" si="251"/>
        <v>578.5</v>
      </c>
    </row>
    <row r="556" spans="1:12" ht="14.25" customHeight="1" x14ac:dyDescent="0.35">
      <c r="A556" s="2"/>
      <c r="B556" s="5" t="s">
        <v>97</v>
      </c>
      <c r="C556" s="22" t="s">
        <v>79</v>
      </c>
      <c r="D556" s="22" t="s">
        <v>78</v>
      </c>
      <c r="E556" s="19">
        <v>890</v>
      </c>
      <c r="F556" s="56">
        <f t="shared" si="245"/>
        <v>845.5</v>
      </c>
      <c r="G556" s="2">
        <f t="shared" si="246"/>
        <v>801</v>
      </c>
      <c r="H556" s="2">
        <f t="shared" si="247"/>
        <v>756.5</v>
      </c>
      <c r="I556" s="7">
        <f t="shared" si="248"/>
        <v>712</v>
      </c>
      <c r="J556" s="2">
        <f t="shared" si="249"/>
        <v>667.5</v>
      </c>
      <c r="K556" s="12">
        <f t="shared" si="250"/>
        <v>623</v>
      </c>
      <c r="L556" s="61">
        <f t="shared" si="251"/>
        <v>578.5</v>
      </c>
    </row>
    <row r="557" spans="1:12" ht="14.25" customHeight="1" x14ac:dyDescent="0.35">
      <c r="A557" s="2"/>
      <c r="B557" s="5" t="s">
        <v>97</v>
      </c>
      <c r="C557" s="22" t="s">
        <v>79</v>
      </c>
      <c r="D557" s="22" t="s">
        <v>16</v>
      </c>
      <c r="E557" s="19">
        <v>890</v>
      </c>
      <c r="F557" s="56">
        <f t="shared" si="245"/>
        <v>845.5</v>
      </c>
      <c r="G557" s="2">
        <f t="shared" si="246"/>
        <v>801</v>
      </c>
      <c r="H557" s="2">
        <f t="shared" si="247"/>
        <v>756.5</v>
      </c>
      <c r="I557" s="7">
        <f t="shared" si="248"/>
        <v>712</v>
      </c>
      <c r="J557" s="2">
        <f t="shared" si="249"/>
        <v>667.5</v>
      </c>
      <c r="K557" s="12">
        <f t="shared" si="250"/>
        <v>623</v>
      </c>
      <c r="L557" s="61">
        <f t="shared" si="251"/>
        <v>578.5</v>
      </c>
    </row>
    <row r="558" spans="1:12" ht="14.25" customHeight="1" x14ac:dyDescent="0.35">
      <c r="A558" s="2"/>
      <c r="B558" s="5" t="s">
        <v>97</v>
      </c>
      <c r="C558" s="22" t="s">
        <v>79</v>
      </c>
      <c r="D558" s="22" t="s">
        <v>17</v>
      </c>
      <c r="E558" s="19">
        <v>890</v>
      </c>
      <c r="F558" s="56">
        <f t="shared" si="245"/>
        <v>845.5</v>
      </c>
      <c r="G558" s="2">
        <f t="shared" si="246"/>
        <v>801</v>
      </c>
      <c r="H558" s="2">
        <f t="shared" si="247"/>
        <v>756.5</v>
      </c>
      <c r="I558" s="7">
        <f t="shared" si="248"/>
        <v>712</v>
      </c>
      <c r="J558" s="2">
        <f t="shared" si="249"/>
        <v>667.5</v>
      </c>
      <c r="K558" s="12">
        <f t="shared" si="250"/>
        <v>623</v>
      </c>
      <c r="L558" s="61">
        <f t="shared" si="251"/>
        <v>578.5</v>
      </c>
    </row>
    <row r="559" spans="1:12" ht="14.25" customHeight="1" x14ac:dyDescent="0.35">
      <c r="A559" s="2"/>
      <c r="B559" s="5" t="s">
        <v>97</v>
      </c>
      <c r="C559" s="18" t="s">
        <v>56</v>
      </c>
      <c r="D559" s="18" t="s">
        <v>78</v>
      </c>
      <c r="E559" s="19">
        <v>890</v>
      </c>
      <c r="F559" s="56">
        <f t="shared" si="245"/>
        <v>845.5</v>
      </c>
      <c r="G559" s="2">
        <f t="shared" si="246"/>
        <v>801</v>
      </c>
      <c r="H559" s="2">
        <f t="shared" si="247"/>
        <v>756.5</v>
      </c>
      <c r="I559" s="7">
        <f t="shared" si="248"/>
        <v>712</v>
      </c>
      <c r="J559" s="2">
        <f t="shared" si="249"/>
        <v>667.5</v>
      </c>
      <c r="K559" s="12">
        <f t="shared" si="250"/>
        <v>623</v>
      </c>
      <c r="L559" s="61">
        <f t="shared" si="251"/>
        <v>578.5</v>
      </c>
    </row>
    <row r="560" spans="1:12" ht="14.25" customHeight="1" x14ac:dyDescent="0.35">
      <c r="A560" s="2"/>
      <c r="B560" s="5" t="s">
        <v>97</v>
      </c>
      <c r="C560" s="18" t="s">
        <v>56</v>
      </c>
      <c r="D560" s="18" t="s">
        <v>16</v>
      </c>
      <c r="E560" s="19">
        <v>890</v>
      </c>
      <c r="F560" s="56">
        <f t="shared" si="245"/>
        <v>845.5</v>
      </c>
      <c r="G560" s="2">
        <f t="shared" si="246"/>
        <v>801</v>
      </c>
      <c r="H560" s="2">
        <f t="shared" si="247"/>
        <v>756.5</v>
      </c>
      <c r="I560" s="7">
        <f t="shared" si="248"/>
        <v>712</v>
      </c>
      <c r="J560" s="2">
        <f t="shared" si="249"/>
        <v>667.5</v>
      </c>
      <c r="K560" s="12">
        <f t="shared" si="250"/>
        <v>623</v>
      </c>
      <c r="L560" s="61">
        <f t="shared" si="251"/>
        <v>578.5</v>
      </c>
    </row>
    <row r="561" spans="1:12" ht="14.25" customHeight="1" x14ac:dyDescent="0.35">
      <c r="A561" s="2"/>
      <c r="B561" s="5" t="s">
        <v>97</v>
      </c>
      <c r="C561" s="18" t="s">
        <v>56</v>
      </c>
      <c r="D561" s="18" t="s">
        <v>17</v>
      </c>
      <c r="E561" s="19">
        <v>890</v>
      </c>
      <c r="F561" s="56">
        <f t="shared" si="245"/>
        <v>845.5</v>
      </c>
      <c r="G561" s="2">
        <f t="shared" si="246"/>
        <v>801</v>
      </c>
      <c r="H561" s="2">
        <f t="shared" si="247"/>
        <v>756.5</v>
      </c>
      <c r="I561" s="7">
        <f t="shared" si="248"/>
        <v>712</v>
      </c>
      <c r="J561" s="2">
        <f t="shared" si="249"/>
        <v>667.5</v>
      </c>
      <c r="K561" s="12">
        <f t="shared" si="250"/>
        <v>623</v>
      </c>
      <c r="L561" s="61">
        <f t="shared" si="251"/>
        <v>578.5</v>
      </c>
    </row>
    <row r="562" spans="1:12" ht="14.25" customHeight="1" x14ac:dyDescent="0.35">
      <c r="A562" s="2"/>
      <c r="B562" s="5" t="s">
        <v>97</v>
      </c>
      <c r="C562" s="22" t="s">
        <v>70</v>
      </c>
      <c r="D562" s="22" t="s">
        <v>78</v>
      </c>
      <c r="E562" s="19">
        <v>890</v>
      </c>
      <c r="F562" s="56">
        <f t="shared" si="245"/>
        <v>845.5</v>
      </c>
      <c r="G562" s="2">
        <f t="shared" si="246"/>
        <v>801</v>
      </c>
      <c r="H562" s="2">
        <f t="shared" si="247"/>
        <v>756.5</v>
      </c>
      <c r="I562" s="7">
        <f t="shared" si="248"/>
        <v>712</v>
      </c>
      <c r="J562" s="2">
        <f t="shared" si="249"/>
        <v>667.5</v>
      </c>
      <c r="K562" s="12">
        <f t="shared" si="250"/>
        <v>623</v>
      </c>
      <c r="L562" s="61">
        <f t="shared" si="251"/>
        <v>578.5</v>
      </c>
    </row>
    <row r="563" spans="1:12" ht="14.25" customHeight="1" x14ac:dyDescent="0.35">
      <c r="A563" s="2"/>
      <c r="B563" s="5" t="s">
        <v>97</v>
      </c>
      <c r="C563" s="22" t="s">
        <v>70</v>
      </c>
      <c r="D563" s="22" t="s">
        <v>16</v>
      </c>
      <c r="E563" s="19">
        <v>890</v>
      </c>
      <c r="F563" s="56">
        <f t="shared" si="245"/>
        <v>845.5</v>
      </c>
      <c r="G563" s="2">
        <f t="shared" si="246"/>
        <v>801</v>
      </c>
      <c r="H563" s="2">
        <f t="shared" si="247"/>
        <v>756.5</v>
      </c>
      <c r="I563" s="7">
        <f t="shared" si="248"/>
        <v>712</v>
      </c>
      <c r="J563" s="2">
        <f t="shared" si="249"/>
        <v>667.5</v>
      </c>
      <c r="K563" s="12">
        <f t="shared" si="250"/>
        <v>623</v>
      </c>
      <c r="L563" s="61">
        <f t="shared" si="251"/>
        <v>578.5</v>
      </c>
    </row>
    <row r="564" spans="1:12" ht="14.25" customHeight="1" x14ac:dyDescent="0.35">
      <c r="A564" s="2"/>
      <c r="B564" s="5" t="s">
        <v>97</v>
      </c>
      <c r="C564" s="22" t="s">
        <v>70</v>
      </c>
      <c r="D564" s="22" t="s">
        <v>17</v>
      </c>
      <c r="E564" s="19">
        <v>890</v>
      </c>
      <c r="F564" s="56">
        <f t="shared" si="245"/>
        <v>845.5</v>
      </c>
      <c r="G564" s="2">
        <f t="shared" si="246"/>
        <v>801</v>
      </c>
      <c r="H564" s="2">
        <f t="shared" si="247"/>
        <v>756.5</v>
      </c>
      <c r="I564" s="7">
        <f t="shared" si="248"/>
        <v>712</v>
      </c>
      <c r="J564" s="2">
        <f t="shared" si="249"/>
        <v>667.5</v>
      </c>
      <c r="K564" s="12">
        <f t="shared" si="250"/>
        <v>623</v>
      </c>
      <c r="L564" s="61">
        <f t="shared" si="251"/>
        <v>578.5</v>
      </c>
    </row>
    <row r="565" spans="1:12" ht="14.25" customHeight="1" x14ac:dyDescent="0.35">
      <c r="A565" s="2"/>
      <c r="B565" s="5" t="s">
        <v>97</v>
      </c>
      <c r="C565" s="8" t="s">
        <v>152</v>
      </c>
      <c r="D565" s="22" t="s">
        <v>78</v>
      </c>
      <c r="E565" s="19">
        <v>890</v>
      </c>
      <c r="F565" s="56">
        <f t="shared" si="245"/>
        <v>845.5</v>
      </c>
      <c r="G565" s="2">
        <f t="shared" si="246"/>
        <v>801</v>
      </c>
      <c r="H565" s="2">
        <f t="shared" si="247"/>
        <v>756.5</v>
      </c>
      <c r="I565" s="7">
        <f t="shared" si="248"/>
        <v>712</v>
      </c>
      <c r="J565" s="2">
        <f t="shared" si="249"/>
        <v>667.5</v>
      </c>
      <c r="K565" s="12">
        <f t="shared" si="250"/>
        <v>623</v>
      </c>
      <c r="L565" s="61">
        <f t="shared" si="251"/>
        <v>578.5</v>
      </c>
    </row>
    <row r="566" spans="1:12" ht="14.25" customHeight="1" x14ac:dyDescent="0.35">
      <c r="A566" s="31"/>
      <c r="B566" s="33"/>
      <c r="C566" s="31"/>
      <c r="D566" s="31"/>
      <c r="E566" s="32"/>
      <c r="F566" s="31"/>
      <c r="G566" s="31"/>
      <c r="H566" s="31"/>
      <c r="I566" s="32"/>
      <c r="J566" s="31"/>
      <c r="K566" s="32"/>
      <c r="L566" s="62"/>
    </row>
    <row r="567" spans="1:12" ht="14.25" customHeight="1" x14ac:dyDescent="0.35">
      <c r="A567" s="42"/>
      <c r="B567" s="5" t="s">
        <v>98</v>
      </c>
      <c r="C567" s="22" t="s">
        <v>158</v>
      </c>
      <c r="D567" s="22" t="s">
        <v>78</v>
      </c>
      <c r="E567" s="19">
        <v>890</v>
      </c>
      <c r="F567" s="56">
        <f t="shared" ref="F567:F584" si="252">E567*0.95</f>
        <v>845.5</v>
      </c>
      <c r="G567" s="2">
        <f t="shared" ref="G567:G584" si="253">E567*0.9</f>
        <v>801</v>
      </c>
      <c r="H567" s="2">
        <f t="shared" ref="H567:H584" si="254">E567*0.85</f>
        <v>756.5</v>
      </c>
      <c r="I567" s="7">
        <f t="shared" ref="I567:I584" si="255">E567*0.8</f>
        <v>712</v>
      </c>
      <c r="J567" s="2">
        <f t="shared" ref="J567:J584" si="256">E567*0.75</f>
        <v>667.5</v>
      </c>
      <c r="K567" s="12">
        <f t="shared" ref="K567:K584" si="257">E567*0.7</f>
        <v>623</v>
      </c>
      <c r="L567" s="61">
        <f t="shared" ref="L567:L584" si="258">E567*0.65</f>
        <v>578.5</v>
      </c>
    </row>
    <row r="568" spans="1:12" ht="14.25" customHeight="1" x14ac:dyDescent="0.35">
      <c r="A568" s="42"/>
      <c r="B568" s="5" t="s">
        <v>98</v>
      </c>
      <c r="C568" s="22" t="s">
        <v>158</v>
      </c>
      <c r="D568" s="22" t="s">
        <v>15</v>
      </c>
      <c r="E568" s="19">
        <v>890</v>
      </c>
      <c r="F568" s="56">
        <f t="shared" si="252"/>
        <v>845.5</v>
      </c>
      <c r="G568" s="2">
        <f t="shared" si="253"/>
        <v>801</v>
      </c>
      <c r="H568" s="2">
        <f t="shared" si="254"/>
        <v>756.5</v>
      </c>
      <c r="I568" s="7">
        <f t="shared" si="255"/>
        <v>712</v>
      </c>
      <c r="J568" s="2">
        <f t="shared" si="256"/>
        <v>667.5</v>
      </c>
      <c r="K568" s="12">
        <f t="shared" si="257"/>
        <v>623</v>
      </c>
      <c r="L568" s="61">
        <f t="shared" si="258"/>
        <v>578.5</v>
      </c>
    </row>
    <row r="569" spans="1:12" ht="14.25" customHeight="1" x14ac:dyDescent="0.35">
      <c r="A569" s="2"/>
      <c r="B569" s="5" t="s">
        <v>98</v>
      </c>
      <c r="C569" s="22" t="s">
        <v>73</v>
      </c>
      <c r="D569" s="22" t="s">
        <v>78</v>
      </c>
      <c r="E569" s="19">
        <v>890</v>
      </c>
      <c r="F569" s="56">
        <f t="shared" si="252"/>
        <v>845.5</v>
      </c>
      <c r="G569" s="2">
        <f t="shared" si="253"/>
        <v>801</v>
      </c>
      <c r="H569" s="2">
        <f t="shared" si="254"/>
        <v>756.5</v>
      </c>
      <c r="I569" s="7">
        <f t="shared" si="255"/>
        <v>712</v>
      </c>
      <c r="J569" s="2">
        <f t="shared" si="256"/>
        <v>667.5</v>
      </c>
      <c r="K569" s="12">
        <f t="shared" si="257"/>
        <v>623</v>
      </c>
      <c r="L569" s="61">
        <f t="shared" si="258"/>
        <v>578.5</v>
      </c>
    </row>
    <row r="570" spans="1:12" ht="14.25" customHeight="1" x14ac:dyDescent="0.35">
      <c r="A570" s="2"/>
      <c r="B570" s="5" t="s">
        <v>98</v>
      </c>
      <c r="C570" s="22" t="s">
        <v>73</v>
      </c>
      <c r="D570" s="22" t="s">
        <v>16</v>
      </c>
      <c r="E570" s="19">
        <v>890</v>
      </c>
      <c r="F570" s="56">
        <f t="shared" si="252"/>
        <v>845.5</v>
      </c>
      <c r="G570" s="2">
        <f t="shared" si="253"/>
        <v>801</v>
      </c>
      <c r="H570" s="2">
        <f t="shared" si="254"/>
        <v>756.5</v>
      </c>
      <c r="I570" s="7">
        <f t="shared" si="255"/>
        <v>712</v>
      </c>
      <c r="J570" s="2">
        <f t="shared" si="256"/>
        <v>667.5</v>
      </c>
      <c r="K570" s="12">
        <f t="shared" si="257"/>
        <v>623</v>
      </c>
      <c r="L570" s="61">
        <f t="shared" si="258"/>
        <v>578.5</v>
      </c>
    </row>
    <row r="571" spans="1:12" ht="14.25" customHeight="1" x14ac:dyDescent="0.35">
      <c r="A571" s="2"/>
      <c r="B571" s="5" t="s">
        <v>98</v>
      </c>
      <c r="C571" s="22" t="s">
        <v>73</v>
      </c>
      <c r="D571" s="22" t="s">
        <v>17</v>
      </c>
      <c r="E571" s="19">
        <v>890</v>
      </c>
      <c r="F571" s="56">
        <f t="shared" si="252"/>
        <v>845.5</v>
      </c>
      <c r="G571" s="2">
        <f t="shared" si="253"/>
        <v>801</v>
      </c>
      <c r="H571" s="2">
        <f t="shared" si="254"/>
        <v>756.5</v>
      </c>
      <c r="I571" s="7">
        <f t="shared" si="255"/>
        <v>712</v>
      </c>
      <c r="J571" s="2">
        <f t="shared" si="256"/>
        <v>667.5</v>
      </c>
      <c r="K571" s="12">
        <f t="shared" si="257"/>
        <v>623</v>
      </c>
      <c r="L571" s="61">
        <f t="shared" si="258"/>
        <v>578.5</v>
      </c>
    </row>
    <row r="572" spans="1:12" ht="14.25" customHeight="1" x14ac:dyDescent="0.35">
      <c r="A572" s="2"/>
      <c r="B572" s="5" t="s">
        <v>98</v>
      </c>
      <c r="C572" s="18" t="s">
        <v>49</v>
      </c>
      <c r="D572" s="18" t="s">
        <v>78</v>
      </c>
      <c r="E572" s="19">
        <v>890</v>
      </c>
      <c r="F572" s="56">
        <f t="shared" si="252"/>
        <v>845.5</v>
      </c>
      <c r="G572" s="2">
        <f t="shared" si="253"/>
        <v>801</v>
      </c>
      <c r="H572" s="2">
        <f t="shared" si="254"/>
        <v>756.5</v>
      </c>
      <c r="I572" s="7">
        <f t="shared" si="255"/>
        <v>712</v>
      </c>
      <c r="J572" s="2">
        <f t="shared" si="256"/>
        <v>667.5</v>
      </c>
      <c r="K572" s="12">
        <f t="shared" si="257"/>
        <v>623</v>
      </c>
      <c r="L572" s="61">
        <f t="shared" si="258"/>
        <v>578.5</v>
      </c>
    </row>
    <row r="573" spans="1:12" ht="14.25" customHeight="1" x14ac:dyDescent="0.35">
      <c r="A573" s="2"/>
      <c r="B573" s="5" t="s">
        <v>98</v>
      </c>
      <c r="C573" s="18" t="s">
        <v>49</v>
      </c>
      <c r="D573" s="18" t="s">
        <v>16</v>
      </c>
      <c r="E573" s="19">
        <v>890</v>
      </c>
      <c r="F573" s="56">
        <f t="shared" si="252"/>
        <v>845.5</v>
      </c>
      <c r="G573" s="2">
        <f t="shared" si="253"/>
        <v>801</v>
      </c>
      <c r="H573" s="2">
        <f t="shared" si="254"/>
        <v>756.5</v>
      </c>
      <c r="I573" s="7">
        <f t="shared" si="255"/>
        <v>712</v>
      </c>
      <c r="J573" s="2">
        <f t="shared" si="256"/>
        <v>667.5</v>
      </c>
      <c r="K573" s="12">
        <f t="shared" si="257"/>
        <v>623</v>
      </c>
      <c r="L573" s="61">
        <f t="shared" si="258"/>
        <v>578.5</v>
      </c>
    </row>
    <row r="574" spans="1:12" ht="14.25" customHeight="1" x14ac:dyDescent="0.35">
      <c r="A574" s="2"/>
      <c r="B574" s="5" t="s">
        <v>98</v>
      </c>
      <c r="C574" s="18" t="s">
        <v>49</v>
      </c>
      <c r="D574" s="18" t="s">
        <v>17</v>
      </c>
      <c r="E574" s="19">
        <v>890</v>
      </c>
      <c r="F574" s="56">
        <f t="shared" si="252"/>
        <v>845.5</v>
      </c>
      <c r="G574" s="2">
        <f t="shared" si="253"/>
        <v>801</v>
      </c>
      <c r="H574" s="2">
        <f t="shared" si="254"/>
        <v>756.5</v>
      </c>
      <c r="I574" s="7">
        <f t="shared" si="255"/>
        <v>712</v>
      </c>
      <c r="J574" s="2">
        <f t="shared" si="256"/>
        <v>667.5</v>
      </c>
      <c r="K574" s="12">
        <f t="shared" si="257"/>
        <v>623</v>
      </c>
      <c r="L574" s="61">
        <f t="shared" si="258"/>
        <v>578.5</v>
      </c>
    </row>
    <row r="575" spans="1:12" ht="14.25" customHeight="1" x14ac:dyDescent="0.35">
      <c r="A575" s="2"/>
      <c r="B575" s="5" t="s">
        <v>98</v>
      </c>
      <c r="C575" s="22" t="s">
        <v>79</v>
      </c>
      <c r="D575" s="22" t="s">
        <v>78</v>
      </c>
      <c r="E575" s="19">
        <v>890</v>
      </c>
      <c r="F575" s="56">
        <f t="shared" si="252"/>
        <v>845.5</v>
      </c>
      <c r="G575" s="2">
        <f t="shared" si="253"/>
        <v>801</v>
      </c>
      <c r="H575" s="2">
        <f t="shared" si="254"/>
        <v>756.5</v>
      </c>
      <c r="I575" s="7">
        <f t="shared" si="255"/>
        <v>712</v>
      </c>
      <c r="J575" s="2">
        <f t="shared" si="256"/>
        <v>667.5</v>
      </c>
      <c r="K575" s="12">
        <f t="shared" si="257"/>
        <v>623</v>
      </c>
      <c r="L575" s="61">
        <f t="shared" si="258"/>
        <v>578.5</v>
      </c>
    </row>
    <row r="576" spans="1:12" ht="14.25" customHeight="1" x14ac:dyDescent="0.35">
      <c r="A576" s="2"/>
      <c r="B576" s="5" t="s">
        <v>98</v>
      </c>
      <c r="C576" s="22" t="s">
        <v>79</v>
      </c>
      <c r="D576" s="22" t="s">
        <v>16</v>
      </c>
      <c r="E576" s="19">
        <v>890</v>
      </c>
      <c r="F576" s="56">
        <f t="shared" si="252"/>
        <v>845.5</v>
      </c>
      <c r="G576" s="2">
        <f t="shared" si="253"/>
        <v>801</v>
      </c>
      <c r="H576" s="2">
        <f t="shared" si="254"/>
        <v>756.5</v>
      </c>
      <c r="I576" s="7">
        <f t="shared" si="255"/>
        <v>712</v>
      </c>
      <c r="J576" s="2">
        <f t="shared" si="256"/>
        <v>667.5</v>
      </c>
      <c r="K576" s="12">
        <f t="shared" si="257"/>
        <v>623</v>
      </c>
      <c r="L576" s="61">
        <f t="shared" si="258"/>
        <v>578.5</v>
      </c>
    </row>
    <row r="577" spans="1:12" ht="14.25" customHeight="1" x14ac:dyDescent="0.35">
      <c r="A577" s="2"/>
      <c r="B577" s="5" t="s">
        <v>98</v>
      </c>
      <c r="C577" s="22" t="s">
        <v>79</v>
      </c>
      <c r="D577" s="22" t="s">
        <v>17</v>
      </c>
      <c r="E577" s="19">
        <v>890</v>
      </c>
      <c r="F577" s="56">
        <f t="shared" si="252"/>
        <v>845.5</v>
      </c>
      <c r="G577" s="2">
        <f t="shared" si="253"/>
        <v>801</v>
      </c>
      <c r="H577" s="2">
        <f t="shared" si="254"/>
        <v>756.5</v>
      </c>
      <c r="I577" s="7">
        <f t="shared" si="255"/>
        <v>712</v>
      </c>
      <c r="J577" s="2">
        <f t="shared" si="256"/>
        <v>667.5</v>
      </c>
      <c r="K577" s="12">
        <f t="shared" si="257"/>
        <v>623</v>
      </c>
      <c r="L577" s="61">
        <f t="shared" si="258"/>
        <v>578.5</v>
      </c>
    </row>
    <row r="578" spans="1:12" ht="14.25" customHeight="1" x14ac:dyDescent="0.35">
      <c r="A578" s="2"/>
      <c r="B578" s="5" t="s">
        <v>98</v>
      </c>
      <c r="C578" s="18" t="s">
        <v>56</v>
      </c>
      <c r="D578" s="18" t="s">
        <v>78</v>
      </c>
      <c r="E578" s="19">
        <v>890</v>
      </c>
      <c r="F578" s="56">
        <f t="shared" si="252"/>
        <v>845.5</v>
      </c>
      <c r="G578" s="2">
        <f t="shared" si="253"/>
        <v>801</v>
      </c>
      <c r="H578" s="2">
        <f t="shared" si="254"/>
        <v>756.5</v>
      </c>
      <c r="I578" s="7">
        <f t="shared" si="255"/>
        <v>712</v>
      </c>
      <c r="J578" s="2">
        <f t="shared" si="256"/>
        <v>667.5</v>
      </c>
      <c r="K578" s="12">
        <f t="shared" si="257"/>
        <v>623</v>
      </c>
      <c r="L578" s="61">
        <f t="shared" si="258"/>
        <v>578.5</v>
      </c>
    </row>
    <row r="579" spans="1:12" ht="14.25" customHeight="1" x14ac:dyDescent="0.35">
      <c r="A579" s="2"/>
      <c r="B579" s="5" t="s">
        <v>98</v>
      </c>
      <c r="C579" s="18" t="s">
        <v>56</v>
      </c>
      <c r="D579" s="18" t="s">
        <v>16</v>
      </c>
      <c r="E579" s="19">
        <v>890</v>
      </c>
      <c r="F579" s="56">
        <f t="shared" si="252"/>
        <v>845.5</v>
      </c>
      <c r="G579" s="2">
        <f t="shared" si="253"/>
        <v>801</v>
      </c>
      <c r="H579" s="2">
        <f t="shared" si="254"/>
        <v>756.5</v>
      </c>
      <c r="I579" s="7">
        <f t="shared" si="255"/>
        <v>712</v>
      </c>
      <c r="J579" s="2">
        <f t="shared" si="256"/>
        <v>667.5</v>
      </c>
      <c r="K579" s="12">
        <f t="shared" si="257"/>
        <v>623</v>
      </c>
      <c r="L579" s="61">
        <f t="shared" si="258"/>
        <v>578.5</v>
      </c>
    </row>
    <row r="580" spans="1:12" ht="14.25" customHeight="1" x14ac:dyDescent="0.35">
      <c r="A580" s="2"/>
      <c r="B580" s="5" t="s">
        <v>98</v>
      </c>
      <c r="C580" s="18" t="s">
        <v>56</v>
      </c>
      <c r="D580" s="18" t="s">
        <v>17</v>
      </c>
      <c r="E580" s="19">
        <v>890</v>
      </c>
      <c r="F580" s="56">
        <f t="shared" si="252"/>
        <v>845.5</v>
      </c>
      <c r="G580" s="2">
        <f t="shared" si="253"/>
        <v>801</v>
      </c>
      <c r="H580" s="2">
        <f t="shared" si="254"/>
        <v>756.5</v>
      </c>
      <c r="I580" s="7">
        <f t="shared" si="255"/>
        <v>712</v>
      </c>
      <c r="J580" s="2">
        <f t="shared" si="256"/>
        <v>667.5</v>
      </c>
      <c r="K580" s="12">
        <f t="shared" si="257"/>
        <v>623</v>
      </c>
      <c r="L580" s="61">
        <f t="shared" si="258"/>
        <v>578.5</v>
      </c>
    </row>
    <row r="581" spans="1:12" ht="14.25" customHeight="1" x14ac:dyDescent="0.35">
      <c r="A581" s="2"/>
      <c r="B581" s="5" t="s">
        <v>98</v>
      </c>
      <c r="C581" s="22" t="s">
        <v>70</v>
      </c>
      <c r="D581" s="22" t="s">
        <v>78</v>
      </c>
      <c r="E581" s="19">
        <v>890</v>
      </c>
      <c r="F581" s="56">
        <f t="shared" si="252"/>
        <v>845.5</v>
      </c>
      <c r="G581" s="2">
        <f t="shared" si="253"/>
        <v>801</v>
      </c>
      <c r="H581" s="2">
        <f t="shared" si="254"/>
        <v>756.5</v>
      </c>
      <c r="I581" s="7">
        <f t="shared" si="255"/>
        <v>712</v>
      </c>
      <c r="J581" s="2">
        <f t="shared" si="256"/>
        <v>667.5</v>
      </c>
      <c r="K581" s="12">
        <f t="shared" si="257"/>
        <v>623</v>
      </c>
      <c r="L581" s="61">
        <f t="shared" si="258"/>
        <v>578.5</v>
      </c>
    </row>
    <row r="582" spans="1:12" ht="14.25" customHeight="1" x14ac:dyDescent="0.35">
      <c r="A582" s="2"/>
      <c r="B582" s="5" t="s">
        <v>98</v>
      </c>
      <c r="C582" s="22" t="s">
        <v>70</v>
      </c>
      <c r="D582" s="22" t="s">
        <v>16</v>
      </c>
      <c r="E582" s="19">
        <v>890</v>
      </c>
      <c r="F582" s="56">
        <f t="shared" si="252"/>
        <v>845.5</v>
      </c>
      <c r="G582" s="2">
        <f t="shared" si="253"/>
        <v>801</v>
      </c>
      <c r="H582" s="2">
        <f t="shared" si="254"/>
        <v>756.5</v>
      </c>
      <c r="I582" s="7">
        <f t="shared" si="255"/>
        <v>712</v>
      </c>
      <c r="J582" s="2">
        <f t="shared" si="256"/>
        <v>667.5</v>
      </c>
      <c r="K582" s="12">
        <f t="shared" si="257"/>
        <v>623</v>
      </c>
      <c r="L582" s="61">
        <f t="shared" si="258"/>
        <v>578.5</v>
      </c>
    </row>
    <row r="583" spans="1:12" ht="14.25" customHeight="1" x14ac:dyDescent="0.35">
      <c r="A583" s="2"/>
      <c r="B583" s="5" t="s">
        <v>98</v>
      </c>
      <c r="C583" s="22" t="s">
        <v>70</v>
      </c>
      <c r="D583" s="22" t="s">
        <v>17</v>
      </c>
      <c r="E583" s="19">
        <v>890</v>
      </c>
      <c r="F583" s="56">
        <f t="shared" si="252"/>
        <v>845.5</v>
      </c>
      <c r="G583" s="2">
        <f t="shared" si="253"/>
        <v>801</v>
      </c>
      <c r="H583" s="2">
        <f t="shared" si="254"/>
        <v>756.5</v>
      </c>
      <c r="I583" s="7">
        <f t="shared" si="255"/>
        <v>712</v>
      </c>
      <c r="J583" s="2">
        <f t="shared" si="256"/>
        <v>667.5</v>
      </c>
      <c r="K583" s="12">
        <f t="shared" si="257"/>
        <v>623</v>
      </c>
      <c r="L583" s="61">
        <f t="shared" si="258"/>
        <v>578.5</v>
      </c>
    </row>
    <row r="584" spans="1:12" ht="14.25" customHeight="1" x14ac:dyDescent="0.35">
      <c r="A584" s="2"/>
      <c r="B584" s="5" t="s">
        <v>98</v>
      </c>
      <c r="C584" s="8" t="s">
        <v>152</v>
      </c>
      <c r="D584" s="22" t="s">
        <v>78</v>
      </c>
      <c r="E584" s="19">
        <v>890</v>
      </c>
      <c r="F584" s="56">
        <f t="shared" si="252"/>
        <v>845.5</v>
      </c>
      <c r="G584" s="2">
        <f t="shared" si="253"/>
        <v>801</v>
      </c>
      <c r="H584" s="2">
        <f t="shared" si="254"/>
        <v>756.5</v>
      </c>
      <c r="I584" s="7">
        <f t="shared" si="255"/>
        <v>712</v>
      </c>
      <c r="J584" s="2">
        <f t="shared" si="256"/>
        <v>667.5</v>
      </c>
      <c r="K584" s="12">
        <f t="shared" si="257"/>
        <v>623</v>
      </c>
      <c r="L584" s="61">
        <f t="shared" si="258"/>
        <v>578.5</v>
      </c>
    </row>
    <row r="585" spans="1:12" ht="14.25" customHeight="1" x14ac:dyDescent="0.35">
      <c r="A585" s="36">
        <v>4</v>
      </c>
      <c r="B585" s="38" t="s">
        <v>154</v>
      </c>
      <c r="C585" s="39"/>
      <c r="D585" s="39"/>
      <c r="E585" s="37" t="s">
        <v>6</v>
      </c>
      <c r="F585" s="36" t="s">
        <v>7</v>
      </c>
      <c r="G585" s="36" t="s">
        <v>8</v>
      </c>
      <c r="H585" s="36" t="s">
        <v>9</v>
      </c>
      <c r="I585" s="37" t="s">
        <v>10</v>
      </c>
      <c r="J585" s="36" t="s">
        <v>11</v>
      </c>
      <c r="K585" s="37" t="s">
        <v>147</v>
      </c>
      <c r="L585" s="60" t="s">
        <v>188</v>
      </c>
    </row>
    <row r="586" spans="1:12" ht="14.25" customHeight="1" x14ac:dyDescent="0.35">
      <c r="A586" s="2"/>
      <c r="B586" s="5" t="s">
        <v>85</v>
      </c>
      <c r="C586" s="22" t="s">
        <v>73</v>
      </c>
      <c r="D586" s="22" t="s">
        <v>78</v>
      </c>
      <c r="E586" s="19">
        <v>890</v>
      </c>
      <c r="F586" s="56">
        <f t="shared" ref="F586:F593" si="259">E586*0.95</f>
        <v>845.5</v>
      </c>
      <c r="G586" s="2">
        <f t="shared" ref="G586:G593" si="260">E586*0.9</f>
        <v>801</v>
      </c>
      <c r="H586" s="2">
        <f t="shared" ref="H586:H593" si="261">E586*0.85</f>
        <v>756.5</v>
      </c>
      <c r="I586" s="7">
        <f t="shared" ref="I586:I593" si="262">E586*0.8</f>
        <v>712</v>
      </c>
      <c r="J586" s="2">
        <f t="shared" ref="J586:J593" si="263">E586*0.75</f>
        <v>667.5</v>
      </c>
      <c r="K586" s="12">
        <f t="shared" ref="K586:K593" si="264">E586*0.7</f>
        <v>623</v>
      </c>
      <c r="L586" s="61">
        <f t="shared" ref="L586:L593" si="265">E586*0.65</f>
        <v>578.5</v>
      </c>
    </row>
    <row r="587" spans="1:12" ht="14.25" customHeight="1" x14ac:dyDescent="0.35">
      <c r="A587" s="2"/>
      <c r="B587" s="5" t="s">
        <v>85</v>
      </c>
      <c r="C587" s="22" t="s">
        <v>79</v>
      </c>
      <c r="D587" s="22" t="s">
        <v>78</v>
      </c>
      <c r="E587" s="19">
        <v>890</v>
      </c>
      <c r="F587" s="56">
        <f t="shared" si="259"/>
        <v>845.5</v>
      </c>
      <c r="G587" s="2">
        <f t="shared" si="260"/>
        <v>801</v>
      </c>
      <c r="H587" s="2">
        <f t="shared" si="261"/>
        <v>756.5</v>
      </c>
      <c r="I587" s="7">
        <f t="shared" si="262"/>
        <v>712</v>
      </c>
      <c r="J587" s="2">
        <f t="shared" si="263"/>
        <v>667.5</v>
      </c>
      <c r="K587" s="12">
        <f t="shared" si="264"/>
        <v>623</v>
      </c>
      <c r="L587" s="61">
        <f t="shared" si="265"/>
        <v>578.5</v>
      </c>
    </row>
    <row r="588" spans="1:12" ht="14.25" customHeight="1" x14ac:dyDescent="0.35">
      <c r="A588" s="2"/>
      <c r="B588" s="5" t="s">
        <v>85</v>
      </c>
      <c r="C588" s="22" t="s">
        <v>49</v>
      </c>
      <c r="D588" s="22" t="s">
        <v>78</v>
      </c>
      <c r="E588" s="19">
        <v>890</v>
      </c>
      <c r="F588" s="56">
        <f t="shared" si="259"/>
        <v>845.5</v>
      </c>
      <c r="G588" s="2">
        <f t="shared" si="260"/>
        <v>801</v>
      </c>
      <c r="H588" s="2">
        <f t="shared" si="261"/>
        <v>756.5</v>
      </c>
      <c r="I588" s="7">
        <f t="shared" si="262"/>
        <v>712</v>
      </c>
      <c r="J588" s="2">
        <f t="shared" si="263"/>
        <v>667.5</v>
      </c>
      <c r="K588" s="12">
        <f t="shared" si="264"/>
        <v>623</v>
      </c>
      <c r="L588" s="61">
        <f t="shared" si="265"/>
        <v>578.5</v>
      </c>
    </row>
    <row r="589" spans="1:12" ht="14.25" customHeight="1" x14ac:dyDescent="0.35">
      <c r="A589" s="2"/>
      <c r="B589" s="5" t="s">
        <v>85</v>
      </c>
      <c r="C589" s="22" t="s">
        <v>56</v>
      </c>
      <c r="D589" s="22" t="s">
        <v>78</v>
      </c>
      <c r="E589" s="19">
        <v>890</v>
      </c>
      <c r="F589" s="56">
        <f t="shared" si="259"/>
        <v>845.5</v>
      </c>
      <c r="G589" s="2">
        <f t="shared" si="260"/>
        <v>801</v>
      </c>
      <c r="H589" s="2">
        <f t="shared" si="261"/>
        <v>756.5</v>
      </c>
      <c r="I589" s="7">
        <f t="shared" si="262"/>
        <v>712</v>
      </c>
      <c r="J589" s="2">
        <f t="shared" si="263"/>
        <v>667.5</v>
      </c>
      <c r="K589" s="12">
        <f t="shared" si="264"/>
        <v>623</v>
      </c>
      <c r="L589" s="61">
        <f t="shared" si="265"/>
        <v>578.5</v>
      </c>
    </row>
    <row r="590" spans="1:12" ht="14.25" customHeight="1" x14ac:dyDescent="0.35">
      <c r="A590" s="2"/>
      <c r="B590" s="5" t="s">
        <v>85</v>
      </c>
      <c r="C590" s="18" t="s">
        <v>74</v>
      </c>
      <c r="D590" s="18" t="s">
        <v>78</v>
      </c>
      <c r="E590" s="19">
        <v>890</v>
      </c>
      <c r="F590" s="56">
        <f t="shared" si="259"/>
        <v>845.5</v>
      </c>
      <c r="G590" s="2">
        <f t="shared" si="260"/>
        <v>801</v>
      </c>
      <c r="H590" s="2">
        <f t="shared" si="261"/>
        <v>756.5</v>
      </c>
      <c r="I590" s="7">
        <f t="shared" si="262"/>
        <v>712</v>
      </c>
      <c r="J590" s="2">
        <f t="shared" si="263"/>
        <v>667.5</v>
      </c>
      <c r="K590" s="12">
        <f t="shared" si="264"/>
        <v>623</v>
      </c>
      <c r="L590" s="61">
        <f t="shared" si="265"/>
        <v>578.5</v>
      </c>
    </row>
    <row r="591" spans="1:12" ht="14.25" customHeight="1" x14ac:dyDescent="0.35">
      <c r="A591" s="2"/>
      <c r="B591" s="5" t="s">
        <v>85</v>
      </c>
      <c r="C591" s="18" t="s">
        <v>99</v>
      </c>
      <c r="D591" s="18" t="s">
        <v>78</v>
      </c>
      <c r="E591" s="19">
        <v>890</v>
      </c>
      <c r="F591" s="56">
        <f t="shared" si="259"/>
        <v>845.5</v>
      </c>
      <c r="G591" s="2">
        <f t="shared" si="260"/>
        <v>801</v>
      </c>
      <c r="H591" s="2">
        <f t="shared" si="261"/>
        <v>756.5</v>
      </c>
      <c r="I591" s="7">
        <f t="shared" si="262"/>
        <v>712</v>
      </c>
      <c r="J591" s="2">
        <f t="shared" si="263"/>
        <v>667.5</v>
      </c>
      <c r="K591" s="12">
        <f t="shared" si="264"/>
        <v>623</v>
      </c>
      <c r="L591" s="61">
        <f t="shared" si="265"/>
        <v>578.5</v>
      </c>
    </row>
    <row r="592" spans="1:12" ht="14.25" customHeight="1" x14ac:dyDescent="0.35">
      <c r="A592" s="2"/>
      <c r="B592" s="5" t="s">
        <v>85</v>
      </c>
      <c r="C592" s="18" t="s">
        <v>50</v>
      </c>
      <c r="D592" s="18" t="s">
        <v>78</v>
      </c>
      <c r="E592" s="19">
        <v>890</v>
      </c>
      <c r="F592" s="56">
        <f t="shared" si="259"/>
        <v>845.5</v>
      </c>
      <c r="G592" s="2">
        <f t="shared" si="260"/>
        <v>801</v>
      </c>
      <c r="H592" s="2">
        <f t="shared" si="261"/>
        <v>756.5</v>
      </c>
      <c r="I592" s="7">
        <f t="shared" si="262"/>
        <v>712</v>
      </c>
      <c r="J592" s="2">
        <f t="shared" si="263"/>
        <v>667.5</v>
      </c>
      <c r="K592" s="12">
        <f t="shared" si="264"/>
        <v>623</v>
      </c>
      <c r="L592" s="61">
        <f t="shared" si="265"/>
        <v>578.5</v>
      </c>
    </row>
    <row r="593" spans="1:12" ht="14.25" customHeight="1" x14ac:dyDescent="0.35">
      <c r="A593" s="2"/>
      <c r="B593" s="5" t="s">
        <v>85</v>
      </c>
      <c r="C593" s="18" t="s">
        <v>57</v>
      </c>
      <c r="D593" s="18" t="s">
        <v>78</v>
      </c>
      <c r="E593" s="19">
        <v>890</v>
      </c>
      <c r="F593" s="56">
        <f t="shared" si="259"/>
        <v>845.5</v>
      </c>
      <c r="G593" s="2">
        <f t="shared" si="260"/>
        <v>801</v>
      </c>
      <c r="H593" s="2">
        <f t="shared" si="261"/>
        <v>756.5</v>
      </c>
      <c r="I593" s="7">
        <f t="shared" si="262"/>
        <v>712</v>
      </c>
      <c r="J593" s="2">
        <f t="shared" si="263"/>
        <v>667.5</v>
      </c>
      <c r="K593" s="12">
        <f t="shared" si="264"/>
        <v>623</v>
      </c>
      <c r="L593" s="61">
        <f t="shared" si="265"/>
        <v>578.5</v>
      </c>
    </row>
    <row r="594" spans="1:12" ht="14.25" customHeight="1" x14ac:dyDescent="0.35">
      <c r="A594" s="31"/>
      <c r="B594" s="33"/>
      <c r="C594" s="31"/>
      <c r="D594" s="31"/>
      <c r="E594" s="32"/>
      <c r="F594" s="31"/>
      <c r="G594" s="31"/>
      <c r="H594" s="31"/>
      <c r="I594" s="32"/>
      <c r="J594" s="31"/>
      <c r="K594" s="32"/>
      <c r="L594" s="62"/>
    </row>
    <row r="595" spans="1:12" ht="14.25" customHeight="1" x14ac:dyDescent="0.35">
      <c r="A595" s="2"/>
      <c r="B595" s="5" t="s">
        <v>88</v>
      </c>
      <c r="C595" s="22" t="s">
        <v>73</v>
      </c>
      <c r="D595" s="22" t="s">
        <v>78</v>
      </c>
      <c r="E595" s="19">
        <v>890</v>
      </c>
      <c r="F595" s="56">
        <f t="shared" ref="F595:F602" si="266">E595*0.95</f>
        <v>845.5</v>
      </c>
      <c r="G595" s="2">
        <f t="shared" ref="G595:G602" si="267">E595*0.9</f>
        <v>801</v>
      </c>
      <c r="H595" s="2">
        <f t="shared" ref="H595:H602" si="268">E595*0.85</f>
        <v>756.5</v>
      </c>
      <c r="I595" s="7">
        <f t="shared" ref="I595:I602" si="269">E595*0.8</f>
        <v>712</v>
      </c>
      <c r="J595" s="2">
        <f t="shared" ref="J595:J602" si="270">E595*0.75</f>
        <v>667.5</v>
      </c>
      <c r="K595" s="12">
        <f t="shared" ref="K595:K602" si="271">E595*0.7</f>
        <v>623</v>
      </c>
      <c r="L595" s="61">
        <f t="shared" ref="L595:L602" si="272">E595*0.65</f>
        <v>578.5</v>
      </c>
    </row>
    <row r="596" spans="1:12" ht="14.25" customHeight="1" x14ac:dyDescent="0.35">
      <c r="A596" s="2"/>
      <c r="B596" s="5" t="s">
        <v>88</v>
      </c>
      <c r="C596" s="22" t="s">
        <v>79</v>
      </c>
      <c r="D596" s="22" t="s">
        <v>78</v>
      </c>
      <c r="E596" s="19">
        <v>890</v>
      </c>
      <c r="F596" s="56">
        <f t="shared" si="266"/>
        <v>845.5</v>
      </c>
      <c r="G596" s="2">
        <f t="shared" si="267"/>
        <v>801</v>
      </c>
      <c r="H596" s="2">
        <f t="shared" si="268"/>
        <v>756.5</v>
      </c>
      <c r="I596" s="7">
        <f t="shared" si="269"/>
        <v>712</v>
      </c>
      <c r="J596" s="2">
        <f t="shared" si="270"/>
        <v>667.5</v>
      </c>
      <c r="K596" s="12">
        <f t="shared" si="271"/>
        <v>623</v>
      </c>
      <c r="L596" s="61">
        <f t="shared" si="272"/>
        <v>578.5</v>
      </c>
    </row>
    <row r="597" spans="1:12" ht="14.25" customHeight="1" x14ac:dyDescent="0.35">
      <c r="A597" s="2"/>
      <c r="B597" s="5" t="s">
        <v>88</v>
      </c>
      <c r="C597" s="22" t="s">
        <v>49</v>
      </c>
      <c r="D597" s="22" t="s">
        <v>78</v>
      </c>
      <c r="E597" s="19">
        <v>890</v>
      </c>
      <c r="F597" s="56">
        <f t="shared" si="266"/>
        <v>845.5</v>
      </c>
      <c r="G597" s="2">
        <f t="shared" si="267"/>
        <v>801</v>
      </c>
      <c r="H597" s="2">
        <f t="shared" si="268"/>
        <v>756.5</v>
      </c>
      <c r="I597" s="7">
        <f t="shared" si="269"/>
        <v>712</v>
      </c>
      <c r="J597" s="2">
        <f t="shared" si="270"/>
        <v>667.5</v>
      </c>
      <c r="K597" s="12">
        <f t="shared" si="271"/>
        <v>623</v>
      </c>
      <c r="L597" s="61">
        <f t="shared" si="272"/>
        <v>578.5</v>
      </c>
    </row>
    <row r="598" spans="1:12" ht="14.25" customHeight="1" x14ac:dyDescent="0.35">
      <c r="A598" s="2"/>
      <c r="B598" s="5" t="s">
        <v>88</v>
      </c>
      <c r="C598" s="22" t="s">
        <v>56</v>
      </c>
      <c r="D598" s="22" t="s">
        <v>78</v>
      </c>
      <c r="E598" s="19">
        <v>890</v>
      </c>
      <c r="F598" s="56">
        <f t="shared" si="266"/>
        <v>845.5</v>
      </c>
      <c r="G598" s="2">
        <f t="shared" si="267"/>
        <v>801</v>
      </c>
      <c r="H598" s="2">
        <f t="shared" si="268"/>
        <v>756.5</v>
      </c>
      <c r="I598" s="7">
        <f t="shared" si="269"/>
        <v>712</v>
      </c>
      <c r="J598" s="2">
        <f t="shared" si="270"/>
        <v>667.5</v>
      </c>
      <c r="K598" s="12">
        <f t="shared" si="271"/>
        <v>623</v>
      </c>
      <c r="L598" s="61">
        <f t="shared" si="272"/>
        <v>578.5</v>
      </c>
    </row>
    <row r="599" spans="1:12" ht="14.25" customHeight="1" x14ac:dyDescent="0.35">
      <c r="A599" s="2"/>
      <c r="B599" s="5" t="s">
        <v>88</v>
      </c>
      <c r="C599" s="18" t="s">
        <v>74</v>
      </c>
      <c r="D599" s="18" t="s">
        <v>78</v>
      </c>
      <c r="E599" s="19">
        <v>890</v>
      </c>
      <c r="F599" s="56">
        <f t="shared" si="266"/>
        <v>845.5</v>
      </c>
      <c r="G599" s="2">
        <f t="shared" si="267"/>
        <v>801</v>
      </c>
      <c r="H599" s="2">
        <f t="shared" si="268"/>
        <v>756.5</v>
      </c>
      <c r="I599" s="7">
        <f t="shared" si="269"/>
        <v>712</v>
      </c>
      <c r="J599" s="2">
        <f t="shared" si="270"/>
        <v>667.5</v>
      </c>
      <c r="K599" s="12">
        <f t="shared" si="271"/>
        <v>623</v>
      </c>
      <c r="L599" s="61">
        <f t="shared" si="272"/>
        <v>578.5</v>
      </c>
    </row>
    <row r="600" spans="1:12" ht="14.25" customHeight="1" x14ac:dyDescent="0.35">
      <c r="A600" s="2"/>
      <c r="B600" s="5" t="s">
        <v>88</v>
      </c>
      <c r="C600" s="18" t="s">
        <v>99</v>
      </c>
      <c r="D600" s="18" t="s">
        <v>78</v>
      </c>
      <c r="E600" s="19">
        <v>890</v>
      </c>
      <c r="F600" s="56">
        <f t="shared" si="266"/>
        <v>845.5</v>
      </c>
      <c r="G600" s="2">
        <f t="shared" si="267"/>
        <v>801</v>
      </c>
      <c r="H600" s="2">
        <f t="shared" si="268"/>
        <v>756.5</v>
      </c>
      <c r="I600" s="7">
        <f t="shared" si="269"/>
        <v>712</v>
      </c>
      <c r="J600" s="2">
        <f t="shared" si="270"/>
        <v>667.5</v>
      </c>
      <c r="K600" s="12">
        <f t="shared" si="271"/>
        <v>623</v>
      </c>
      <c r="L600" s="61">
        <f t="shared" si="272"/>
        <v>578.5</v>
      </c>
    </row>
    <row r="601" spans="1:12" ht="14.25" customHeight="1" x14ac:dyDescent="0.35">
      <c r="A601" s="2"/>
      <c r="B601" s="5" t="s">
        <v>88</v>
      </c>
      <c r="C601" s="18" t="s">
        <v>50</v>
      </c>
      <c r="D601" s="18" t="s">
        <v>78</v>
      </c>
      <c r="E601" s="19">
        <v>890</v>
      </c>
      <c r="F601" s="56">
        <f t="shared" si="266"/>
        <v>845.5</v>
      </c>
      <c r="G601" s="2">
        <f t="shared" si="267"/>
        <v>801</v>
      </c>
      <c r="H601" s="2">
        <f t="shared" si="268"/>
        <v>756.5</v>
      </c>
      <c r="I601" s="7">
        <f t="shared" si="269"/>
        <v>712</v>
      </c>
      <c r="J601" s="2">
        <f t="shared" si="270"/>
        <v>667.5</v>
      </c>
      <c r="K601" s="12">
        <f t="shared" si="271"/>
        <v>623</v>
      </c>
      <c r="L601" s="61">
        <f t="shared" si="272"/>
        <v>578.5</v>
      </c>
    </row>
    <row r="602" spans="1:12" ht="14.25" customHeight="1" x14ac:dyDescent="0.35">
      <c r="A602" s="2"/>
      <c r="B602" s="5" t="s">
        <v>88</v>
      </c>
      <c r="C602" s="18" t="s">
        <v>57</v>
      </c>
      <c r="D602" s="18" t="s">
        <v>78</v>
      </c>
      <c r="E602" s="19">
        <v>890</v>
      </c>
      <c r="F602" s="56">
        <f t="shared" si="266"/>
        <v>845.5</v>
      </c>
      <c r="G602" s="2">
        <f t="shared" si="267"/>
        <v>801</v>
      </c>
      <c r="H602" s="2">
        <f t="shared" si="268"/>
        <v>756.5</v>
      </c>
      <c r="I602" s="7">
        <f t="shared" si="269"/>
        <v>712</v>
      </c>
      <c r="J602" s="2">
        <f t="shared" si="270"/>
        <v>667.5</v>
      </c>
      <c r="K602" s="12">
        <f t="shared" si="271"/>
        <v>623</v>
      </c>
      <c r="L602" s="61">
        <f t="shared" si="272"/>
        <v>578.5</v>
      </c>
    </row>
    <row r="603" spans="1:12" ht="14.25" customHeight="1" x14ac:dyDescent="0.35">
      <c r="A603" s="31"/>
      <c r="B603" s="33"/>
      <c r="C603" s="31"/>
      <c r="D603" s="31"/>
      <c r="E603" s="32"/>
      <c r="F603" s="31"/>
      <c r="G603" s="31"/>
      <c r="H603" s="31"/>
      <c r="I603" s="32"/>
      <c r="J603" s="31"/>
      <c r="K603" s="32"/>
      <c r="L603" s="62"/>
    </row>
    <row r="604" spans="1:12" ht="14.25" customHeight="1" x14ac:dyDescent="0.35">
      <c r="A604" s="2"/>
      <c r="B604" s="5" t="s">
        <v>83</v>
      </c>
      <c r="C604" s="22" t="s">
        <v>73</v>
      </c>
      <c r="D604" s="22" t="s">
        <v>78</v>
      </c>
      <c r="E604" s="19">
        <v>890</v>
      </c>
      <c r="F604" s="56">
        <f t="shared" ref="F604:F611" si="273">E604*0.95</f>
        <v>845.5</v>
      </c>
      <c r="G604" s="2">
        <f t="shared" ref="G604:G611" si="274">E604*0.9</f>
        <v>801</v>
      </c>
      <c r="H604" s="2">
        <f t="shared" ref="H604:H611" si="275">E604*0.85</f>
        <v>756.5</v>
      </c>
      <c r="I604" s="7">
        <f t="shared" ref="I604:I611" si="276">E604*0.8</f>
        <v>712</v>
      </c>
      <c r="J604" s="2">
        <f t="shared" ref="J604:J611" si="277">E604*0.75</f>
        <v>667.5</v>
      </c>
      <c r="K604" s="12">
        <f t="shared" ref="K604:K611" si="278">E604*0.7</f>
        <v>623</v>
      </c>
      <c r="L604" s="61">
        <f t="shared" ref="L604:L611" si="279">E604*0.65</f>
        <v>578.5</v>
      </c>
    </row>
    <row r="605" spans="1:12" ht="14.25" customHeight="1" x14ac:dyDescent="0.35">
      <c r="A605" s="2"/>
      <c r="B605" s="5" t="s">
        <v>83</v>
      </c>
      <c r="C605" s="22" t="s">
        <v>79</v>
      </c>
      <c r="D605" s="22" t="s">
        <v>78</v>
      </c>
      <c r="E605" s="19">
        <v>890</v>
      </c>
      <c r="F605" s="56">
        <f t="shared" si="273"/>
        <v>845.5</v>
      </c>
      <c r="G605" s="2">
        <f t="shared" si="274"/>
        <v>801</v>
      </c>
      <c r="H605" s="2">
        <f t="shared" si="275"/>
        <v>756.5</v>
      </c>
      <c r="I605" s="7">
        <f t="shared" si="276"/>
        <v>712</v>
      </c>
      <c r="J605" s="2">
        <f t="shared" si="277"/>
        <v>667.5</v>
      </c>
      <c r="K605" s="12">
        <f t="shared" si="278"/>
        <v>623</v>
      </c>
      <c r="L605" s="61">
        <f t="shared" si="279"/>
        <v>578.5</v>
      </c>
    </row>
    <row r="606" spans="1:12" ht="14.25" customHeight="1" x14ac:dyDescent="0.35">
      <c r="A606" s="2"/>
      <c r="B606" s="5" t="s">
        <v>83</v>
      </c>
      <c r="C606" s="22" t="s">
        <v>49</v>
      </c>
      <c r="D606" s="22" t="s">
        <v>78</v>
      </c>
      <c r="E606" s="19">
        <v>890</v>
      </c>
      <c r="F606" s="56">
        <f t="shared" si="273"/>
        <v>845.5</v>
      </c>
      <c r="G606" s="2">
        <f t="shared" si="274"/>
        <v>801</v>
      </c>
      <c r="H606" s="2">
        <f t="shared" si="275"/>
        <v>756.5</v>
      </c>
      <c r="I606" s="7">
        <f t="shared" si="276"/>
        <v>712</v>
      </c>
      <c r="J606" s="2">
        <f t="shared" si="277"/>
        <v>667.5</v>
      </c>
      <c r="K606" s="12">
        <f t="shared" si="278"/>
        <v>623</v>
      </c>
      <c r="L606" s="61">
        <f t="shared" si="279"/>
        <v>578.5</v>
      </c>
    </row>
    <row r="607" spans="1:12" ht="14.25" customHeight="1" x14ac:dyDescent="0.35">
      <c r="A607" s="2"/>
      <c r="B607" s="5" t="s">
        <v>83</v>
      </c>
      <c r="C607" s="22" t="s">
        <v>56</v>
      </c>
      <c r="D607" s="22" t="s">
        <v>78</v>
      </c>
      <c r="E607" s="19">
        <v>890</v>
      </c>
      <c r="F607" s="56">
        <f t="shared" si="273"/>
        <v>845.5</v>
      </c>
      <c r="G607" s="2">
        <f t="shared" si="274"/>
        <v>801</v>
      </c>
      <c r="H607" s="2">
        <f t="shared" si="275"/>
        <v>756.5</v>
      </c>
      <c r="I607" s="7">
        <f t="shared" si="276"/>
        <v>712</v>
      </c>
      <c r="J607" s="2">
        <f t="shared" si="277"/>
        <v>667.5</v>
      </c>
      <c r="K607" s="12">
        <f t="shared" si="278"/>
        <v>623</v>
      </c>
      <c r="L607" s="61">
        <f t="shared" si="279"/>
        <v>578.5</v>
      </c>
    </row>
    <row r="608" spans="1:12" ht="14.25" customHeight="1" x14ac:dyDescent="0.35">
      <c r="A608" s="2"/>
      <c r="B608" s="5" t="s">
        <v>83</v>
      </c>
      <c r="C608" s="18" t="s">
        <v>74</v>
      </c>
      <c r="D608" s="18" t="s">
        <v>78</v>
      </c>
      <c r="E608" s="19">
        <v>890</v>
      </c>
      <c r="F608" s="56">
        <f t="shared" si="273"/>
        <v>845.5</v>
      </c>
      <c r="G608" s="2">
        <f t="shared" si="274"/>
        <v>801</v>
      </c>
      <c r="H608" s="2">
        <f t="shared" si="275"/>
        <v>756.5</v>
      </c>
      <c r="I608" s="7">
        <f t="shared" si="276"/>
        <v>712</v>
      </c>
      <c r="J608" s="2">
        <f t="shared" si="277"/>
        <v>667.5</v>
      </c>
      <c r="K608" s="12">
        <f t="shared" si="278"/>
        <v>623</v>
      </c>
      <c r="L608" s="61">
        <f t="shared" si="279"/>
        <v>578.5</v>
      </c>
    </row>
    <row r="609" spans="1:12" ht="14.25" customHeight="1" x14ac:dyDescent="0.35">
      <c r="A609" s="2"/>
      <c r="B609" s="5" t="s">
        <v>83</v>
      </c>
      <c r="C609" s="18" t="s">
        <v>99</v>
      </c>
      <c r="D609" s="18" t="s">
        <v>78</v>
      </c>
      <c r="E609" s="19">
        <v>890</v>
      </c>
      <c r="F609" s="56">
        <f t="shared" si="273"/>
        <v>845.5</v>
      </c>
      <c r="G609" s="2">
        <f t="shared" si="274"/>
        <v>801</v>
      </c>
      <c r="H609" s="2">
        <f t="shared" si="275"/>
        <v>756.5</v>
      </c>
      <c r="I609" s="7">
        <f t="shared" si="276"/>
        <v>712</v>
      </c>
      <c r="J609" s="2">
        <f t="shared" si="277"/>
        <v>667.5</v>
      </c>
      <c r="K609" s="12">
        <f t="shared" si="278"/>
        <v>623</v>
      </c>
      <c r="L609" s="61">
        <f t="shared" si="279"/>
        <v>578.5</v>
      </c>
    </row>
    <row r="610" spans="1:12" ht="14.25" customHeight="1" x14ac:dyDescent="0.35">
      <c r="A610" s="2"/>
      <c r="B610" s="5" t="s">
        <v>83</v>
      </c>
      <c r="C610" s="18" t="s">
        <v>50</v>
      </c>
      <c r="D610" s="18" t="s">
        <v>78</v>
      </c>
      <c r="E610" s="19">
        <v>890</v>
      </c>
      <c r="F610" s="56">
        <f t="shared" si="273"/>
        <v>845.5</v>
      </c>
      <c r="G610" s="2">
        <f t="shared" si="274"/>
        <v>801</v>
      </c>
      <c r="H610" s="2">
        <f t="shared" si="275"/>
        <v>756.5</v>
      </c>
      <c r="I610" s="7">
        <f t="shared" si="276"/>
        <v>712</v>
      </c>
      <c r="J610" s="2">
        <f t="shared" si="277"/>
        <v>667.5</v>
      </c>
      <c r="K610" s="12">
        <f t="shared" si="278"/>
        <v>623</v>
      </c>
      <c r="L610" s="61">
        <f t="shared" si="279"/>
        <v>578.5</v>
      </c>
    </row>
    <row r="611" spans="1:12" ht="14.25" customHeight="1" x14ac:dyDescent="0.35">
      <c r="A611" s="2"/>
      <c r="B611" s="5" t="s">
        <v>83</v>
      </c>
      <c r="C611" s="18" t="s">
        <v>57</v>
      </c>
      <c r="D611" s="18" t="s">
        <v>78</v>
      </c>
      <c r="E611" s="19">
        <v>890</v>
      </c>
      <c r="F611" s="56">
        <f t="shared" si="273"/>
        <v>845.5</v>
      </c>
      <c r="G611" s="2">
        <f t="shared" si="274"/>
        <v>801</v>
      </c>
      <c r="H611" s="2">
        <f t="shared" si="275"/>
        <v>756.5</v>
      </c>
      <c r="I611" s="7">
        <f t="shared" si="276"/>
        <v>712</v>
      </c>
      <c r="J611" s="2">
        <f t="shared" si="277"/>
        <v>667.5</v>
      </c>
      <c r="K611" s="12">
        <f t="shared" si="278"/>
        <v>623</v>
      </c>
      <c r="L611" s="61">
        <f t="shared" si="279"/>
        <v>578.5</v>
      </c>
    </row>
    <row r="612" spans="1:12" ht="14.25" customHeight="1" x14ac:dyDescent="0.35">
      <c r="A612" s="31"/>
      <c r="B612" s="33"/>
      <c r="C612" s="31"/>
      <c r="D612" s="31"/>
      <c r="E612" s="32"/>
      <c r="F612" s="31"/>
      <c r="G612" s="31"/>
      <c r="H612" s="31"/>
      <c r="I612" s="32"/>
      <c r="J612" s="31"/>
      <c r="K612" s="32"/>
      <c r="L612" s="62"/>
    </row>
    <row r="613" spans="1:12" ht="14.25" customHeight="1" x14ac:dyDescent="0.35">
      <c r="A613" s="2"/>
      <c r="B613" s="5" t="s">
        <v>77</v>
      </c>
      <c r="C613" s="22" t="s">
        <v>73</v>
      </c>
      <c r="D613" s="22" t="s">
        <v>78</v>
      </c>
      <c r="E613" s="19">
        <v>890</v>
      </c>
      <c r="F613" s="56">
        <f t="shared" ref="F613:F620" si="280">E613*0.95</f>
        <v>845.5</v>
      </c>
      <c r="G613" s="2">
        <f t="shared" ref="G613:G620" si="281">E613*0.9</f>
        <v>801</v>
      </c>
      <c r="H613" s="2">
        <f t="shared" ref="H613:H620" si="282">E613*0.85</f>
        <v>756.5</v>
      </c>
      <c r="I613" s="7">
        <f t="shared" ref="I613:I620" si="283">E613*0.8</f>
        <v>712</v>
      </c>
      <c r="J613" s="2">
        <f t="shared" ref="J613:J620" si="284">E613*0.75</f>
        <v>667.5</v>
      </c>
      <c r="K613" s="12">
        <f t="shared" ref="K613:K620" si="285">E613*0.7</f>
        <v>623</v>
      </c>
      <c r="L613" s="61">
        <f t="shared" ref="L613:L620" si="286">E613*0.65</f>
        <v>578.5</v>
      </c>
    </row>
    <row r="614" spans="1:12" ht="14.25" customHeight="1" x14ac:dyDescent="0.35">
      <c r="A614" s="2"/>
      <c r="B614" s="5" t="s">
        <v>77</v>
      </c>
      <c r="C614" s="22" t="s">
        <v>79</v>
      </c>
      <c r="D614" s="22" t="s">
        <v>78</v>
      </c>
      <c r="E614" s="19">
        <v>890</v>
      </c>
      <c r="F614" s="56">
        <f t="shared" si="280"/>
        <v>845.5</v>
      </c>
      <c r="G614" s="2">
        <f t="shared" si="281"/>
        <v>801</v>
      </c>
      <c r="H614" s="2">
        <f t="shared" si="282"/>
        <v>756.5</v>
      </c>
      <c r="I614" s="7">
        <f t="shared" si="283"/>
        <v>712</v>
      </c>
      <c r="J614" s="2">
        <f t="shared" si="284"/>
        <v>667.5</v>
      </c>
      <c r="K614" s="12">
        <f t="shared" si="285"/>
        <v>623</v>
      </c>
      <c r="L614" s="61">
        <f t="shared" si="286"/>
        <v>578.5</v>
      </c>
    </row>
    <row r="615" spans="1:12" ht="14.25" customHeight="1" x14ac:dyDescent="0.35">
      <c r="A615" s="2"/>
      <c r="B615" s="5" t="s">
        <v>77</v>
      </c>
      <c r="C615" s="22" t="s">
        <v>49</v>
      </c>
      <c r="D615" s="22" t="s">
        <v>78</v>
      </c>
      <c r="E615" s="19">
        <v>890</v>
      </c>
      <c r="F615" s="56">
        <f t="shared" si="280"/>
        <v>845.5</v>
      </c>
      <c r="G615" s="2">
        <f t="shared" si="281"/>
        <v>801</v>
      </c>
      <c r="H615" s="2">
        <f t="shared" si="282"/>
        <v>756.5</v>
      </c>
      <c r="I615" s="7">
        <f t="shared" si="283"/>
        <v>712</v>
      </c>
      <c r="J615" s="2">
        <f t="shared" si="284"/>
        <v>667.5</v>
      </c>
      <c r="K615" s="12">
        <f t="shared" si="285"/>
        <v>623</v>
      </c>
      <c r="L615" s="61">
        <f t="shared" si="286"/>
        <v>578.5</v>
      </c>
    </row>
    <row r="616" spans="1:12" ht="14.25" customHeight="1" x14ac:dyDescent="0.35">
      <c r="A616" s="2"/>
      <c r="B616" s="5" t="s">
        <v>77</v>
      </c>
      <c r="C616" s="22" t="s">
        <v>56</v>
      </c>
      <c r="D616" s="22" t="s">
        <v>78</v>
      </c>
      <c r="E616" s="19">
        <v>890</v>
      </c>
      <c r="F616" s="56">
        <f t="shared" si="280"/>
        <v>845.5</v>
      </c>
      <c r="G616" s="2">
        <f t="shared" si="281"/>
        <v>801</v>
      </c>
      <c r="H616" s="2">
        <f t="shared" si="282"/>
        <v>756.5</v>
      </c>
      <c r="I616" s="7">
        <f t="shared" si="283"/>
        <v>712</v>
      </c>
      <c r="J616" s="2">
        <f t="shared" si="284"/>
        <v>667.5</v>
      </c>
      <c r="K616" s="12">
        <f t="shared" si="285"/>
        <v>623</v>
      </c>
      <c r="L616" s="61">
        <f t="shared" si="286"/>
        <v>578.5</v>
      </c>
    </row>
    <row r="617" spans="1:12" ht="14.25" customHeight="1" x14ac:dyDescent="0.35">
      <c r="A617" s="2"/>
      <c r="B617" s="5" t="s">
        <v>77</v>
      </c>
      <c r="C617" s="18" t="s">
        <v>74</v>
      </c>
      <c r="D617" s="18" t="s">
        <v>78</v>
      </c>
      <c r="E617" s="19">
        <v>890</v>
      </c>
      <c r="F617" s="56">
        <f t="shared" si="280"/>
        <v>845.5</v>
      </c>
      <c r="G617" s="2">
        <f t="shared" si="281"/>
        <v>801</v>
      </c>
      <c r="H617" s="2">
        <f t="shared" si="282"/>
        <v>756.5</v>
      </c>
      <c r="I617" s="7">
        <f t="shared" si="283"/>
        <v>712</v>
      </c>
      <c r="J617" s="2">
        <f t="shared" si="284"/>
        <v>667.5</v>
      </c>
      <c r="K617" s="12">
        <f t="shared" si="285"/>
        <v>623</v>
      </c>
      <c r="L617" s="61">
        <f t="shared" si="286"/>
        <v>578.5</v>
      </c>
    </row>
    <row r="618" spans="1:12" ht="14.25" customHeight="1" x14ac:dyDescent="0.35">
      <c r="A618" s="2"/>
      <c r="B618" s="5" t="s">
        <v>77</v>
      </c>
      <c r="C618" s="18" t="s">
        <v>99</v>
      </c>
      <c r="D618" s="18" t="s">
        <v>78</v>
      </c>
      <c r="E618" s="19">
        <v>890</v>
      </c>
      <c r="F618" s="56">
        <f t="shared" si="280"/>
        <v>845.5</v>
      </c>
      <c r="G618" s="2">
        <f t="shared" si="281"/>
        <v>801</v>
      </c>
      <c r="H618" s="2">
        <f t="shared" si="282"/>
        <v>756.5</v>
      </c>
      <c r="I618" s="7">
        <f t="shared" si="283"/>
        <v>712</v>
      </c>
      <c r="J618" s="2">
        <f t="shared" si="284"/>
        <v>667.5</v>
      </c>
      <c r="K618" s="12">
        <f t="shared" si="285"/>
        <v>623</v>
      </c>
      <c r="L618" s="61">
        <f t="shared" si="286"/>
        <v>578.5</v>
      </c>
    </row>
    <row r="619" spans="1:12" ht="14.25" customHeight="1" x14ac:dyDescent="0.35">
      <c r="A619" s="2"/>
      <c r="B619" s="5" t="s">
        <v>77</v>
      </c>
      <c r="C619" s="18" t="s">
        <v>50</v>
      </c>
      <c r="D619" s="18" t="s">
        <v>78</v>
      </c>
      <c r="E619" s="19">
        <v>890</v>
      </c>
      <c r="F619" s="56">
        <f t="shared" si="280"/>
        <v>845.5</v>
      </c>
      <c r="G619" s="2">
        <f t="shared" si="281"/>
        <v>801</v>
      </c>
      <c r="H619" s="2">
        <f t="shared" si="282"/>
        <v>756.5</v>
      </c>
      <c r="I619" s="7">
        <f t="shared" si="283"/>
        <v>712</v>
      </c>
      <c r="J619" s="2">
        <f t="shared" si="284"/>
        <v>667.5</v>
      </c>
      <c r="K619" s="12">
        <f t="shared" si="285"/>
        <v>623</v>
      </c>
      <c r="L619" s="61">
        <f t="shared" si="286"/>
        <v>578.5</v>
      </c>
    </row>
    <row r="620" spans="1:12" ht="14.25" customHeight="1" x14ac:dyDescent="0.35">
      <c r="A620" s="2"/>
      <c r="B620" s="5" t="s">
        <v>77</v>
      </c>
      <c r="C620" s="18" t="s">
        <v>57</v>
      </c>
      <c r="D620" s="18" t="s">
        <v>78</v>
      </c>
      <c r="E620" s="19">
        <v>890</v>
      </c>
      <c r="F620" s="56">
        <f t="shared" si="280"/>
        <v>845.5</v>
      </c>
      <c r="G620" s="2">
        <f t="shared" si="281"/>
        <v>801</v>
      </c>
      <c r="H620" s="2">
        <f t="shared" si="282"/>
        <v>756.5</v>
      </c>
      <c r="I620" s="7">
        <f t="shared" si="283"/>
        <v>712</v>
      </c>
      <c r="J620" s="2">
        <f t="shared" si="284"/>
        <v>667.5</v>
      </c>
      <c r="K620" s="12">
        <f t="shared" si="285"/>
        <v>623</v>
      </c>
      <c r="L620" s="61">
        <f t="shared" si="286"/>
        <v>578.5</v>
      </c>
    </row>
    <row r="621" spans="1:12" ht="14.25" customHeight="1" x14ac:dyDescent="0.35">
      <c r="A621" s="34"/>
      <c r="B621" s="35"/>
      <c r="C621" s="24"/>
      <c r="D621" s="24"/>
      <c r="E621" s="23"/>
      <c r="F621" s="24"/>
      <c r="G621" s="24"/>
      <c r="H621" s="24"/>
      <c r="I621" s="23"/>
      <c r="J621" s="24"/>
      <c r="K621" s="23"/>
      <c r="L621" s="62"/>
    </row>
    <row r="622" spans="1:12" ht="14.25" customHeight="1" x14ac:dyDescent="0.35">
      <c r="A622" s="2"/>
      <c r="B622" s="5" t="s">
        <v>148</v>
      </c>
      <c r="C622" s="22" t="s">
        <v>73</v>
      </c>
      <c r="D622" s="22" t="s">
        <v>78</v>
      </c>
      <c r="E622" s="19">
        <v>890</v>
      </c>
      <c r="F622" s="56">
        <f t="shared" ref="F622:F629" si="287">E622*0.95</f>
        <v>845.5</v>
      </c>
      <c r="G622" s="2">
        <f t="shared" ref="G622:G629" si="288">E622*0.9</f>
        <v>801</v>
      </c>
      <c r="H622" s="2">
        <f t="shared" ref="H622:H629" si="289">E622*0.85</f>
        <v>756.5</v>
      </c>
      <c r="I622" s="7">
        <f t="shared" ref="I622:I629" si="290">E622*0.8</f>
        <v>712</v>
      </c>
      <c r="J622" s="2">
        <f t="shared" ref="J622:J629" si="291">E622*0.75</f>
        <v>667.5</v>
      </c>
      <c r="K622" s="12">
        <f t="shared" ref="K622:K629" si="292">E622*0.7</f>
        <v>623</v>
      </c>
      <c r="L622" s="61">
        <f t="shared" ref="L622:L629" si="293">E622*0.65</f>
        <v>578.5</v>
      </c>
    </row>
    <row r="623" spans="1:12" ht="14.25" customHeight="1" x14ac:dyDescent="0.35">
      <c r="A623" s="2"/>
      <c r="B623" s="5" t="s">
        <v>148</v>
      </c>
      <c r="C623" s="22" t="s">
        <v>79</v>
      </c>
      <c r="D623" s="22" t="s">
        <v>78</v>
      </c>
      <c r="E623" s="19">
        <v>890</v>
      </c>
      <c r="F623" s="56">
        <f t="shared" si="287"/>
        <v>845.5</v>
      </c>
      <c r="G623" s="2">
        <f t="shared" si="288"/>
        <v>801</v>
      </c>
      <c r="H623" s="2">
        <f t="shared" si="289"/>
        <v>756.5</v>
      </c>
      <c r="I623" s="7">
        <f t="shared" si="290"/>
        <v>712</v>
      </c>
      <c r="J623" s="2">
        <f t="shared" si="291"/>
        <v>667.5</v>
      </c>
      <c r="K623" s="12">
        <f t="shared" si="292"/>
        <v>623</v>
      </c>
      <c r="L623" s="61">
        <f t="shared" si="293"/>
        <v>578.5</v>
      </c>
    </row>
    <row r="624" spans="1:12" ht="14.25" customHeight="1" x14ac:dyDescent="0.35">
      <c r="A624" s="2"/>
      <c r="B624" s="5" t="s">
        <v>148</v>
      </c>
      <c r="C624" s="22" t="s">
        <v>49</v>
      </c>
      <c r="D624" s="22" t="s">
        <v>78</v>
      </c>
      <c r="E624" s="19">
        <v>890</v>
      </c>
      <c r="F624" s="56">
        <f t="shared" si="287"/>
        <v>845.5</v>
      </c>
      <c r="G624" s="2">
        <f t="shared" si="288"/>
        <v>801</v>
      </c>
      <c r="H624" s="2">
        <f t="shared" si="289"/>
        <v>756.5</v>
      </c>
      <c r="I624" s="7">
        <f t="shared" si="290"/>
        <v>712</v>
      </c>
      <c r="J624" s="2">
        <f t="shared" si="291"/>
        <v>667.5</v>
      </c>
      <c r="K624" s="12">
        <f t="shared" si="292"/>
        <v>623</v>
      </c>
      <c r="L624" s="61">
        <f t="shared" si="293"/>
        <v>578.5</v>
      </c>
    </row>
    <row r="625" spans="1:12" ht="14.25" customHeight="1" x14ac:dyDescent="0.35">
      <c r="A625" s="2"/>
      <c r="B625" s="5" t="s">
        <v>148</v>
      </c>
      <c r="C625" s="22" t="s">
        <v>56</v>
      </c>
      <c r="D625" s="22" t="s">
        <v>78</v>
      </c>
      <c r="E625" s="19">
        <v>890</v>
      </c>
      <c r="F625" s="56">
        <f t="shared" si="287"/>
        <v>845.5</v>
      </c>
      <c r="G625" s="2">
        <f t="shared" si="288"/>
        <v>801</v>
      </c>
      <c r="H625" s="2">
        <f t="shared" si="289"/>
        <v>756.5</v>
      </c>
      <c r="I625" s="7">
        <f t="shared" si="290"/>
        <v>712</v>
      </c>
      <c r="J625" s="2">
        <f t="shared" si="291"/>
        <v>667.5</v>
      </c>
      <c r="K625" s="12">
        <f t="shared" si="292"/>
        <v>623</v>
      </c>
      <c r="L625" s="61">
        <f t="shared" si="293"/>
        <v>578.5</v>
      </c>
    </row>
    <row r="626" spans="1:12" ht="14.25" customHeight="1" x14ac:dyDescent="0.35">
      <c r="A626" s="2"/>
      <c r="B626" s="5" t="s">
        <v>148</v>
      </c>
      <c r="C626" s="18" t="s">
        <v>74</v>
      </c>
      <c r="D626" s="18" t="s">
        <v>78</v>
      </c>
      <c r="E626" s="19">
        <v>890</v>
      </c>
      <c r="F626" s="56">
        <f t="shared" si="287"/>
        <v>845.5</v>
      </c>
      <c r="G626" s="2">
        <f t="shared" si="288"/>
        <v>801</v>
      </c>
      <c r="H626" s="2">
        <f t="shared" si="289"/>
        <v>756.5</v>
      </c>
      <c r="I626" s="7">
        <f t="shared" si="290"/>
        <v>712</v>
      </c>
      <c r="J626" s="2">
        <f t="shared" si="291"/>
        <v>667.5</v>
      </c>
      <c r="K626" s="12">
        <f t="shared" si="292"/>
        <v>623</v>
      </c>
      <c r="L626" s="61">
        <f t="shared" si="293"/>
        <v>578.5</v>
      </c>
    </row>
    <row r="627" spans="1:12" ht="14.25" customHeight="1" x14ac:dyDescent="0.35">
      <c r="A627" s="2"/>
      <c r="B627" s="5" t="s">
        <v>148</v>
      </c>
      <c r="C627" s="18" t="s">
        <v>99</v>
      </c>
      <c r="D627" s="18" t="s">
        <v>78</v>
      </c>
      <c r="E627" s="19">
        <v>890</v>
      </c>
      <c r="F627" s="56">
        <f t="shared" si="287"/>
        <v>845.5</v>
      </c>
      <c r="G627" s="2">
        <f t="shared" si="288"/>
        <v>801</v>
      </c>
      <c r="H627" s="2">
        <f t="shared" si="289"/>
        <v>756.5</v>
      </c>
      <c r="I627" s="7">
        <f t="shared" si="290"/>
        <v>712</v>
      </c>
      <c r="J627" s="2">
        <f t="shared" si="291"/>
        <v>667.5</v>
      </c>
      <c r="K627" s="12">
        <f t="shared" si="292"/>
        <v>623</v>
      </c>
      <c r="L627" s="61">
        <f t="shared" si="293"/>
        <v>578.5</v>
      </c>
    </row>
    <row r="628" spans="1:12" ht="14.25" customHeight="1" x14ac:dyDescent="0.35">
      <c r="A628" s="2"/>
      <c r="B628" s="5" t="s">
        <v>148</v>
      </c>
      <c r="C628" s="18" t="s">
        <v>50</v>
      </c>
      <c r="D628" s="18" t="s">
        <v>78</v>
      </c>
      <c r="E628" s="19">
        <v>890</v>
      </c>
      <c r="F628" s="56">
        <f t="shared" si="287"/>
        <v>845.5</v>
      </c>
      <c r="G628" s="2">
        <f t="shared" si="288"/>
        <v>801</v>
      </c>
      <c r="H628" s="2">
        <f t="shared" si="289"/>
        <v>756.5</v>
      </c>
      <c r="I628" s="7">
        <f t="shared" si="290"/>
        <v>712</v>
      </c>
      <c r="J628" s="2">
        <f t="shared" si="291"/>
        <v>667.5</v>
      </c>
      <c r="K628" s="12">
        <f t="shared" si="292"/>
        <v>623</v>
      </c>
      <c r="L628" s="61">
        <f t="shared" si="293"/>
        <v>578.5</v>
      </c>
    </row>
    <row r="629" spans="1:12" ht="14.25" customHeight="1" x14ac:dyDescent="0.35">
      <c r="A629" s="21"/>
      <c r="B629" s="5" t="s">
        <v>148</v>
      </c>
      <c r="C629" s="18" t="s">
        <v>57</v>
      </c>
      <c r="D629" s="18" t="s">
        <v>78</v>
      </c>
      <c r="E629" s="19">
        <v>890</v>
      </c>
      <c r="F629" s="56">
        <f t="shared" si="287"/>
        <v>845.5</v>
      </c>
      <c r="G629" s="2">
        <f t="shared" si="288"/>
        <v>801</v>
      </c>
      <c r="H629" s="2">
        <f t="shared" si="289"/>
        <v>756.5</v>
      </c>
      <c r="I629" s="7">
        <f t="shared" si="290"/>
        <v>712</v>
      </c>
      <c r="J629" s="2">
        <f t="shared" si="291"/>
        <v>667.5</v>
      </c>
      <c r="K629" s="12">
        <f t="shared" si="292"/>
        <v>623</v>
      </c>
      <c r="L629" s="61">
        <f t="shared" si="293"/>
        <v>578.5</v>
      </c>
    </row>
    <row r="630" spans="1:12" ht="14.25" customHeight="1" x14ac:dyDescent="0.35">
      <c r="A630" s="34"/>
      <c r="B630" s="35"/>
      <c r="C630" s="24"/>
      <c r="D630" s="24"/>
      <c r="E630" s="23"/>
      <c r="F630" s="24"/>
      <c r="G630" s="24"/>
      <c r="H630" s="24"/>
      <c r="I630" s="23"/>
      <c r="J630" s="24"/>
      <c r="K630" s="23"/>
      <c r="L630" s="62"/>
    </row>
    <row r="631" spans="1:12" ht="14.25" customHeight="1" x14ac:dyDescent="0.35">
      <c r="A631" s="2"/>
      <c r="B631" s="5" t="s">
        <v>82</v>
      </c>
      <c r="C631" s="22" t="s">
        <v>73</v>
      </c>
      <c r="D631" s="22" t="s">
        <v>78</v>
      </c>
      <c r="E631" s="19">
        <v>890</v>
      </c>
      <c r="F631" s="56">
        <f t="shared" ref="F631:F638" si="294">E631*0.95</f>
        <v>845.5</v>
      </c>
      <c r="G631" s="2">
        <f t="shared" ref="G631:G638" si="295">E631*0.9</f>
        <v>801</v>
      </c>
      <c r="H631" s="2">
        <f t="shared" ref="H631:H638" si="296">E631*0.85</f>
        <v>756.5</v>
      </c>
      <c r="I631" s="7">
        <f t="shared" ref="I631:I638" si="297">E631*0.8</f>
        <v>712</v>
      </c>
      <c r="J631" s="2">
        <f t="shared" ref="J631:J638" si="298">E631*0.75</f>
        <v>667.5</v>
      </c>
      <c r="K631" s="12">
        <f t="shared" ref="K631:K638" si="299">E631*0.7</f>
        <v>623</v>
      </c>
      <c r="L631" s="61">
        <f t="shared" ref="L631:L638" si="300">E631*0.65</f>
        <v>578.5</v>
      </c>
    </row>
    <row r="632" spans="1:12" ht="14.25" customHeight="1" x14ac:dyDescent="0.35">
      <c r="A632" s="2"/>
      <c r="B632" s="5" t="s">
        <v>82</v>
      </c>
      <c r="C632" s="22" t="s">
        <v>79</v>
      </c>
      <c r="D632" s="22" t="s">
        <v>78</v>
      </c>
      <c r="E632" s="19">
        <v>890</v>
      </c>
      <c r="F632" s="56">
        <f t="shared" si="294"/>
        <v>845.5</v>
      </c>
      <c r="G632" s="2">
        <f t="shared" si="295"/>
        <v>801</v>
      </c>
      <c r="H632" s="2">
        <f t="shared" si="296"/>
        <v>756.5</v>
      </c>
      <c r="I632" s="7">
        <f t="shared" si="297"/>
        <v>712</v>
      </c>
      <c r="J632" s="2">
        <f t="shared" si="298"/>
        <v>667.5</v>
      </c>
      <c r="K632" s="12">
        <f t="shared" si="299"/>
        <v>623</v>
      </c>
      <c r="L632" s="61">
        <f t="shared" si="300"/>
        <v>578.5</v>
      </c>
    </row>
    <row r="633" spans="1:12" ht="14.25" customHeight="1" x14ac:dyDescent="0.35">
      <c r="A633" s="2"/>
      <c r="B633" s="5" t="s">
        <v>82</v>
      </c>
      <c r="C633" s="22" t="s">
        <v>49</v>
      </c>
      <c r="D633" s="22" t="s">
        <v>78</v>
      </c>
      <c r="E633" s="19">
        <v>890</v>
      </c>
      <c r="F633" s="56">
        <f t="shared" si="294"/>
        <v>845.5</v>
      </c>
      <c r="G633" s="2">
        <f t="shared" si="295"/>
        <v>801</v>
      </c>
      <c r="H633" s="2">
        <f t="shared" si="296"/>
        <v>756.5</v>
      </c>
      <c r="I633" s="7">
        <f t="shared" si="297"/>
        <v>712</v>
      </c>
      <c r="J633" s="2">
        <f t="shared" si="298"/>
        <v>667.5</v>
      </c>
      <c r="K633" s="12">
        <f t="shared" si="299"/>
        <v>623</v>
      </c>
      <c r="L633" s="61">
        <f t="shared" si="300"/>
        <v>578.5</v>
      </c>
    </row>
    <row r="634" spans="1:12" ht="14.25" customHeight="1" x14ac:dyDescent="0.35">
      <c r="A634" s="2"/>
      <c r="B634" s="5" t="s">
        <v>82</v>
      </c>
      <c r="C634" s="22" t="s">
        <v>56</v>
      </c>
      <c r="D634" s="22" t="s">
        <v>78</v>
      </c>
      <c r="E634" s="19">
        <v>890</v>
      </c>
      <c r="F634" s="56">
        <f t="shared" si="294"/>
        <v>845.5</v>
      </c>
      <c r="G634" s="2">
        <f t="shared" si="295"/>
        <v>801</v>
      </c>
      <c r="H634" s="2">
        <f t="shared" si="296"/>
        <v>756.5</v>
      </c>
      <c r="I634" s="7">
        <f t="shared" si="297"/>
        <v>712</v>
      </c>
      <c r="J634" s="2">
        <f t="shared" si="298"/>
        <v>667.5</v>
      </c>
      <c r="K634" s="12">
        <f t="shared" si="299"/>
        <v>623</v>
      </c>
      <c r="L634" s="61">
        <f t="shared" si="300"/>
        <v>578.5</v>
      </c>
    </row>
    <row r="635" spans="1:12" ht="14.25" customHeight="1" x14ac:dyDescent="0.35">
      <c r="A635" s="2"/>
      <c r="B635" s="5" t="s">
        <v>82</v>
      </c>
      <c r="C635" s="18" t="s">
        <v>74</v>
      </c>
      <c r="D635" s="18" t="s">
        <v>78</v>
      </c>
      <c r="E635" s="19">
        <v>890</v>
      </c>
      <c r="F635" s="56">
        <f t="shared" si="294"/>
        <v>845.5</v>
      </c>
      <c r="G635" s="2">
        <f t="shared" si="295"/>
        <v>801</v>
      </c>
      <c r="H635" s="2">
        <f t="shared" si="296"/>
        <v>756.5</v>
      </c>
      <c r="I635" s="7">
        <f t="shared" si="297"/>
        <v>712</v>
      </c>
      <c r="J635" s="2">
        <f t="shared" si="298"/>
        <v>667.5</v>
      </c>
      <c r="K635" s="12">
        <f t="shared" si="299"/>
        <v>623</v>
      </c>
      <c r="L635" s="61">
        <f t="shared" si="300"/>
        <v>578.5</v>
      </c>
    </row>
    <row r="636" spans="1:12" ht="14.25" customHeight="1" x14ac:dyDescent="0.35">
      <c r="A636" s="2"/>
      <c r="B636" s="5" t="s">
        <v>82</v>
      </c>
      <c r="C636" s="18" t="s">
        <v>99</v>
      </c>
      <c r="D636" s="18" t="s">
        <v>78</v>
      </c>
      <c r="E636" s="19">
        <v>890</v>
      </c>
      <c r="F636" s="56">
        <f t="shared" si="294"/>
        <v>845.5</v>
      </c>
      <c r="G636" s="2">
        <f t="shared" si="295"/>
        <v>801</v>
      </c>
      <c r="H636" s="2">
        <f t="shared" si="296"/>
        <v>756.5</v>
      </c>
      <c r="I636" s="7">
        <f t="shared" si="297"/>
        <v>712</v>
      </c>
      <c r="J636" s="2">
        <f t="shared" si="298"/>
        <v>667.5</v>
      </c>
      <c r="K636" s="12">
        <f t="shared" si="299"/>
        <v>623</v>
      </c>
      <c r="L636" s="61">
        <f t="shared" si="300"/>
        <v>578.5</v>
      </c>
    </row>
    <row r="637" spans="1:12" ht="14.25" customHeight="1" x14ac:dyDescent="0.35">
      <c r="A637" s="2"/>
      <c r="B637" s="5" t="s">
        <v>82</v>
      </c>
      <c r="C637" s="18" t="s">
        <v>50</v>
      </c>
      <c r="D637" s="18" t="s">
        <v>78</v>
      </c>
      <c r="E637" s="19">
        <v>890</v>
      </c>
      <c r="F637" s="56">
        <f t="shared" si="294"/>
        <v>845.5</v>
      </c>
      <c r="G637" s="2">
        <f t="shared" si="295"/>
        <v>801</v>
      </c>
      <c r="H637" s="2">
        <f t="shared" si="296"/>
        <v>756.5</v>
      </c>
      <c r="I637" s="7">
        <f t="shared" si="297"/>
        <v>712</v>
      </c>
      <c r="J637" s="2">
        <f t="shared" si="298"/>
        <v>667.5</v>
      </c>
      <c r="K637" s="12">
        <f t="shared" si="299"/>
        <v>623</v>
      </c>
      <c r="L637" s="61">
        <f t="shared" si="300"/>
        <v>578.5</v>
      </c>
    </row>
    <row r="638" spans="1:12" ht="14.25" customHeight="1" x14ac:dyDescent="0.35">
      <c r="A638" s="21"/>
      <c r="B638" s="5" t="s">
        <v>82</v>
      </c>
      <c r="C638" s="18" t="s">
        <v>57</v>
      </c>
      <c r="D638" s="18" t="s">
        <v>78</v>
      </c>
      <c r="E638" s="19">
        <v>890</v>
      </c>
      <c r="F638" s="56">
        <f t="shared" si="294"/>
        <v>845.5</v>
      </c>
      <c r="G638" s="2">
        <f t="shared" si="295"/>
        <v>801</v>
      </c>
      <c r="H638" s="2">
        <f t="shared" si="296"/>
        <v>756.5</v>
      </c>
      <c r="I638" s="7">
        <f t="shared" si="297"/>
        <v>712</v>
      </c>
      <c r="J638" s="2">
        <f t="shared" si="298"/>
        <v>667.5</v>
      </c>
      <c r="K638" s="12">
        <f t="shared" si="299"/>
        <v>623</v>
      </c>
      <c r="L638" s="61">
        <f t="shared" si="300"/>
        <v>578.5</v>
      </c>
    </row>
    <row r="639" spans="1:12" ht="14.25" customHeight="1" x14ac:dyDescent="0.35">
      <c r="A639" s="34"/>
      <c r="B639" s="35"/>
      <c r="C639" s="24"/>
      <c r="D639" s="24"/>
      <c r="E639" s="23"/>
      <c r="F639" s="24"/>
      <c r="G639" s="24"/>
      <c r="H639" s="24"/>
      <c r="I639" s="23"/>
      <c r="J639" s="24"/>
      <c r="K639" s="23"/>
      <c r="L639" s="62"/>
    </row>
    <row r="640" spans="1:12" ht="14.25" customHeight="1" x14ac:dyDescent="0.35">
      <c r="A640" s="21"/>
      <c r="B640" s="5" t="s">
        <v>149</v>
      </c>
      <c r="C640" s="2" t="s">
        <v>73</v>
      </c>
      <c r="D640" s="2" t="s">
        <v>78</v>
      </c>
      <c r="E640" s="19">
        <v>890</v>
      </c>
      <c r="F640" s="56">
        <f t="shared" ref="F640:F645" si="301">E640*0.95</f>
        <v>845.5</v>
      </c>
      <c r="G640" s="2">
        <f t="shared" ref="G640:G645" si="302">E640*0.9</f>
        <v>801</v>
      </c>
      <c r="H640" s="2">
        <f t="shared" ref="H640:H645" si="303">E640*0.85</f>
        <v>756.5</v>
      </c>
      <c r="I640" s="7">
        <f t="shared" ref="I640:I645" si="304">E640*0.8</f>
        <v>712</v>
      </c>
      <c r="J640" s="2">
        <f t="shared" ref="J640:J645" si="305">E640*0.75</f>
        <v>667.5</v>
      </c>
      <c r="K640" s="12">
        <f t="shared" ref="K640:K645" si="306">E640*0.7</f>
        <v>623</v>
      </c>
      <c r="L640" s="61">
        <f t="shared" ref="L640:L645" si="307">E640*0.65</f>
        <v>578.5</v>
      </c>
    </row>
    <row r="641" spans="1:12" ht="14.25" customHeight="1" x14ac:dyDescent="0.35">
      <c r="A641" s="21"/>
      <c r="B641" s="5" t="s">
        <v>149</v>
      </c>
      <c r="C641" s="2" t="s">
        <v>79</v>
      </c>
      <c r="D641" s="2" t="s">
        <v>78</v>
      </c>
      <c r="E641" s="19">
        <v>890</v>
      </c>
      <c r="F641" s="56">
        <f t="shared" si="301"/>
        <v>845.5</v>
      </c>
      <c r="G641" s="2">
        <f t="shared" si="302"/>
        <v>801</v>
      </c>
      <c r="H641" s="2">
        <f t="shared" si="303"/>
        <v>756.5</v>
      </c>
      <c r="I641" s="7">
        <f t="shared" si="304"/>
        <v>712</v>
      </c>
      <c r="J641" s="2">
        <f t="shared" si="305"/>
        <v>667.5</v>
      </c>
      <c r="K641" s="12">
        <f t="shared" si="306"/>
        <v>623</v>
      </c>
      <c r="L641" s="61">
        <f t="shared" si="307"/>
        <v>578.5</v>
      </c>
    </row>
    <row r="642" spans="1:12" ht="14.25" customHeight="1" x14ac:dyDescent="0.35">
      <c r="A642" s="21"/>
      <c r="B642" s="5" t="s">
        <v>149</v>
      </c>
      <c r="C642" s="2" t="s">
        <v>49</v>
      </c>
      <c r="D642" s="2" t="s">
        <v>78</v>
      </c>
      <c r="E642" s="19">
        <v>890</v>
      </c>
      <c r="F642" s="56">
        <f t="shared" si="301"/>
        <v>845.5</v>
      </c>
      <c r="G642" s="2">
        <f t="shared" si="302"/>
        <v>801</v>
      </c>
      <c r="H642" s="2">
        <f t="shared" si="303"/>
        <v>756.5</v>
      </c>
      <c r="I642" s="7">
        <f t="shared" si="304"/>
        <v>712</v>
      </c>
      <c r="J642" s="2">
        <f t="shared" si="305"/>
        <v>667.5</v>
      </c>
      <c r="K642" s="12">
        <f t="shared" si="306"/>
        <v>623</v>
      </c>
      <c r="L642" s="61">
        <f t="shared" si="307"/>
        <v>578.5</v>
      </c>
    </row>
    <row r="643" spans="1:12" ht="14.25" customHeight="1" x14ac:dyDescent="0.35">
      <c r="A643" s="21"/>
      <c r="B643" s="5" t="s">
        <v>149</v>
      </c>
      <c r="C643" s="2" t="s">
        <v>56</v>
      </c>
      <c r="D643" s="2" t="s">
        <v>78</v>
      </c>
      <c r="E643" s="19">
        <v>890</v>
      </c>
      <c r="F643" s="56">
        <f t="shared" si="301"/>
        <v>845.5</v>
      </c>
      <c r="G643" s="2">
        <f t="shared" si="302"/>
        <v>801</v>
      </c>
      <c r="H643" s="2">
        <f t="shared" si="303"/>
        <v>756.5</v>
      </c>
      <c r="I643" s="7">
        <f t="shared" si="304"/>
        <v>712</v>
      </c>
      <c r="J643" s="2">
        <f t="shared" si="305"/>
        <v>667.5</v>
      </c>
      <c r="K643" s="12">
        <f t="shared" si="306"/>
        <v>623</v>
      </c>
      <c r="L643" s="61">
        <f t="shared" si="307"/>
        <v>578.5</v>
      </c>
    </row>
    <row r="644" spans="1:12" ht="14.25" customHeight="1" x14ac:dyDescent="0.35">
      <c r="A644" s="21"/>
      <c r="B644" s="5" t="s">
        <v>149</v>
      </c>
      <c r="C644" s="2" t="s">
        <v>70</v>
      </c>
      <c r="D644" s="2" t="s">
        <v>78</v>
      </c>
      <c r="E644" s="19">
        <v>890</v>
      </c>
      <c r="F644" s="56">
        <f t="shared" si="301"/>
        <v>845.5</v>
      </c>
      <c r="G644" s="2">
        <f t="shared" si="302"/>
        <v>801</v>
      </c>
      <c r="H644" s="2">
        <f t="shared" si="303"/>
        <v>756.5</v>
      </c>
      <c r="I644" s="7">
        <f t="shared" si="304"/>
        <v>712</v>
      </c>
      <c r="J644" s="2">
        <f t="shared" si="305"/>
        <v>667.5</v>
      </c>
      <c r="K644" s="12">
        <f t="shared" si="306"/>
        <v>623</v>
      </c>
      <c r="L644" s="61">
        <f t="shared" si="307"/>
        <v>578.5</v>
      </c>
    </row>
    <row r="645" spans="1:12" ht="14.25" customHeight="1" x14ac:dyDescent="0.35">
      <c r="A645" s="21"/>
      <c r="B645" s="5" t="s">
        <v>149</v>
      </c>
      <c r="C645" s="2" t="s">
        <v>152</v>
      </c>
      <c r="D645" s="2" t="s">
        <v>78</v>
      </c>
      <c r="E645" s="19">
        <v>890</v>
      </c>
      <c r="F645" s="56">
        <f t="shared" si="301"/>
        <v>845.5</v>
      </c>
      <c r="G645" s="2">
        <f t="shared" si="302"/>
        <v>801</v>
      </c>
      <c r="H645" s="2">
        <f t="shared" si="303"/>
        <v>756.5</v>
      </c>
      <c r="I645" s="7">
        <f t="shared" si="304"/>
        <v>712</v>
      </c>
      <c r="J645" s="2">
        <f t="shared" si="305"/>
        <v>667.5</v>
      </c>
      <c r="K645" s="12">
        <f t="shared" si="306"/>
        <v>623</v>
      </c>
      <c r="L645" s="61">
        <f t="shared" si="307"/>
        <v>578.5</v>
      </c>
    </row>
    <row r="646" spans="1:12" ht="14.25" customHeight="1" x14ac:dyDescent="0.35">
      <c r="A646" s="40">
        <v>5</v>
      </c>
      <c r="B646" s="36" t="s">
        <v>155</v>
      </c>
      <c r="C646" s="36"/>
      <c r="D646" s="36"/>
      <c r="E646" s="37" t="s">
        <v>6</v>
      </c>
      <c r="F646" s="36" t="s">
        <v>7</v>
      </c>
      <c r="G646" s="36" t="s">
        <v>8</v>
      </c>
      <c r="H646" s="36" t="s">
        <v>9</v>
      </c>
      <c r="I646" s="37" t="s">
        <v>10</v>
      </c>
      <c r="J646" s="36" t="s">
        <v>11</v>
      </c>
      <c r="K646" s="37" t="s">
        <v>147</v>
      </c>
      <c r="L646" s="60" t="s">
        <v>188</v>
      </c>
    </row>
    <row r="647" spans="1:12" ht="14.25" customHeight="1" x14ac:dyDescent="0.35">
      <c r="A647" s="2"/>
      <c r="B647" s="5" t="s">
        <v>145</v>
      </c>
      <c r="C647" s="18" t="s">
        <v>30</v>
      </c>
      <c r="D647" s="2" t="s">
        <v>78</v>
      </c>
      <c r="E647" s="19">
        <v>890</v>
      </c>
      <c r="F647" s="56">
        <f t="shared" ref="F647:F658" si="308">E647*0.95</f>
        <v>845.5</v>
      </c>
      <c r="G647" s="2">
        <f t="shared" ref="G647:G658" si="309">E647*0.9</f>
        <v>801</v>
      </c>
      <c r="H647" s="2">
        <f t="shared" ref="H647:H658" si="310">E647*0.85</f>
        <v>756.5</v>
      </c>
      <c r="I647" s="7">
        <f t="shared" ref="I647:I658" si="311">E647*0.8</f>
        <v>712</v>
      </c>
      <c r="J647" s="2">
        <f t="shared" ref="J647:J658" si="312">E647*0.75</f>
        <v>667.5</v>
      </c>
      <c r="K647" s="12">
        <f t="shared" ref="K647:K658" si="313">E647*0.7</f>
        <v>623</v>
      </c>
      <c r="L647" s="61">
        <f t="shared" ref="L647:L658" si="314">E647*0.65</f>
        <v>578.5</v>
      </c>
    </row>
    <row r="648" spans="1:12" ht="14.25" customHeight="1" x14ac:dyDescent="0.35">
      <c r="A648" s="2"/>
      <c r="B648" s="5" t="s">
        <v>145</v>
      </c>
      <c r="C648" s="18" t="s">
        <v>79</v>
      </c>
      <c r="D648" s="2" t="s">
        <v>78</v>
      </c>
      <c r="E648" s="19">
        <v>890</v>
      </c>
      <c r="F648" s="56">
        <f t="shared" si="308"/>
        <v>845.5</v>
      </c>
      <c r="G648" s="2">
        <f t="shared" si="309"/>
        <v>801</v>
      </c>
      <c r="H648" s="2">
        <f t="shared" si="310"/>
        <v>756.5</v>
      </c>
      <c r="I648" s="7">
        <f t="shared" si="311"/>
        <v>712</v>
      </c>
      <c r="J648" s="2">
        <f t="shared" si="312"/>
        <v>667.5</v>
      </c>
      <c r="K648" s="12">
        <f t="shared" si="313"/>
        <v>623</v>
      </c>
      <c r="L648" s="61">
        <f t="shared" si="314"/>
        <v>578.5</v>
      </c>
    </row>
    <row r="649" spans="1:12" ht="14.25" customHeight="1" x14ac:dyDescent="0.35">
      <c r="A649" s="2"/>
      <c r="B649" s="5" t="s">
        <v>145</v>
      </c>
      <c r="C649" s="18" t="s">
        <v>49</v>
      </c>
      <c r="D649" s="2" t="s">
        <v>78</v>
      </c>
      <c r="E649" s="19">
        <v>890</v>
      </c>
      <c r="F649" s="56">
        <f t="shared" si="308"/>
        <v>845.5</v>
      </c>
      <c r="G649" s="2">
        <f t="shared" si="309"/>
        <v>801</v>
      </c>
      <c r="H649" s="2">
        <f t="shared" si="310"/>
        <v>756.5</v>
      </c>
      <c r="I649" s="7">
        <f t="shared" si="311"/>
        <v>712</v>
      </c>
      <c r="J649" s="2">
        <f t="shared" si="312"/>
        <v>667.5</v>
      </c>
      <c r="K649" s="12">
        <f t="shared" si="313"/>
        <v>623</v>
      </c>
      <c r="L649" s="61">
        <f t="shared" si="314"/>
        <v>578.5</v>
      </c>
    </row>
    <row r="650" spans="1:12" ht="14.25" customHeight="1" x14ac:dyDescent="0.35">
      <c r="A650" s="2"/>
      <c r="B650" s="5" t="s">
        <v>145</v>
      </c>
      <c r="C650" s="18" t="s">
        <v>56</v>
      </c>
      <c r="D650" s="2" t="s">
        <v>78</v>
      </c>
      <c r="E650" s="19">
        <v>890</v>
      </c>
      <c r="F650" s="56">
        <f t="shared" si="308"/>
        <v>845.5</v>
      </c>
      <c r="G650" s="2">
        <f t="shared" si="309"/>
        <v>801</v>
      </c>
      <c r="H650" s="2">
        <f t="shared" si="310"/>
        <v>756.5</v>
      </c>
      <c r="I650" s="7">
        <f t="shared" si="311"/>
        <v>712</v>
      </c>
      <c r="J650" s="2">
        <f t="shared" si="312"/>
        <v>667.5</v>
      </c>
      <c r="K650" s="12">
        <f t="shared" si="313"/>
        <v>623</v>
      </c>
      <c r="L650" s="61">
        <f t="shared" si="314"/>
        <v>578.5</v>
      </c>
    </row>
    <row r="651" spans="1:12" ht="14.25" customHeight="1" x14ac:dyDescent="0.35">
      <c r="A651" s="2"/>
      <c r="B651" s="5" t="s">
        <v>145</v>
      </c>
      <c r="C651" s="18" t="s">
        <v>70</v>
      </c>
      <c r="D651" s="2" t="s">
        <v>78</v>
      </c>
      <c r="E651" s="19">
        <v>890</v>
      </c>
      <c r="F651" s="56">
        <f t="shared" si="308"/>
        <v>845.5</v>
      </c>
      <c r="G651" s="2">
        <f t="shared" si="309"/>
        <v>801</v>
      </c>
      <c r="H651" s="2">
        <f t="shared" si="310"/>
        <v>756.5</v>
      </c>
      <c r="I651" s="7">
        <f t="shared" si="311"/>
        <v>712</v>
      </c>
      <c r="J651" s="2">
        <f t="shared" si="312"/>
        <v>667.5</v>
      </c>
      <c r="K651" s="12">
        <f t="shared" si="313"/>
        <v>623</v>
      </c>
      <c r="L651" s="61">
        <f t="shared" si="314"/>
        <v>578.5</v>
      </c>
    </row>
    <row r="652" spans="1:12" ht="14.25" customHeight="1" x14ac:dyDescent="0.35">
      <c r="A652" s="2"/>
      <c r="B652" s="5" t="s">
        <v>145</v>
      </c>
      <c r="C652" s="18" t="s">
        <v>152</v>
      </c>
      <c r="D652" s="2" t="s">
        <v>78</v>
      </c>
      <c r="E652" s="19">
        <v>890</v>
      </c>
      <c r="F652" s="56">
        <f t="shared" si="308"/>
        <v>845.5</v>
      </c>
      <c r="G652" s="2">
        <f t="shared" si="309"/>
        <v>801</v>
      </c>
      <c r="H652" s="2">
        <f t="shared" si="310"/>
        <v>756.5</v>
      </c>
      <c r="I652" s="7">
        <f t="shared" si="311"/>
        <v>712</v>
      </c>
      <c r="J652" s="2">
        <f t="shared" si="312"/>
        <v>667.5</v>
      </c>
      <c r="K652" s="12">
        <f t="shared" si="313"/>
        <v>623</v>
      </c>
      <c r="L652" s="61">
        <f t="shared" si="314"/>
        <v>578.5</v>
      </c>
    </row>
    <row r="653" spans="1:12" ht="14.25" customHeight="1" x14ac:dyDescent="0.35">
      <c r="A653" s="2"/>
      <c r="B653" s="5" t="s">
        <v>145</v>
      </c>
      <c r="C653" s="18" t="s">
        <v>31</v>
      </c>
      <c r="D653" s="2" t="s">
        <v>78</v>
      </c>
      <c r="E653" s="19">
        <v>890</v>
      </c>
      <c r="F653" s="56">
        <f t="shared" si="308"/>
        <v>845.5</v>
      </c>
      <c r="G653" s="2">
        <f t="shared" si="309"/>
        <v>801</v>
      </c>
      <c r="H653" s="2">
        <f t="shared" si="310"/>
        <v>756.5</v>
      </c>
      <c r="I653" s="7">
        <f t="shared" si="311"/>
        <v>712</v>
      </c>
      <c r="J653" s="2">
        <f t="shared" si="312"/>
        <v>667.5</v>
      </c>
      <c r="K653" s="12">
        <f t="shared" si="313"/>
        <v>623</v>
      </c>
      <c r="L653" s="61">
        <f t="shared" si="314"/>
        <v>578.5</v>
      </c>
    </row>
    <row r="654" spans="1:12" ht="14.25" customHeight="1" x14ac:dyDescent="0.35">
      <c r="A654" s="2"/>
      <c r="B654" s="5" t="s">
        <v>145</v>
      </c>
      <c r="C654" s="18" t="s">
        <v>99</v>
      </c>
      <c r="D654" s="2" t="s">
        <v>78</v>
      </c>
      <c r="E654" s="19">
        <v>890</v>
      </c>
      <c r="F654" s="56">
        <f t="shared" si="308"/>
        <v>845.5</v>
      </c>
      <c r="G654" s="2">
        <f t="shared" si="309"/>
        <v>801</v>
      </c>
      <c r="H654" s="2">
        <f t="shared" si="310"/>
        <v>756.5</v>
      </c>
      <c r="I654" s="7">
        <f t="shared" si="311"/>
        <v>712</v>
      </c>
      <c r="J654" s="2">
        <f t="shared" si="312"/>
        <v>667.5</v>
      </c>
      <c r="K654" s="12">
        <f t="shared" si="313"/>
        <v>623</v>
      </c>
      <c r="L654" s="61">
        <f t="shared" si="314"/>
        <v>578.5</v>
      </c>
    </row>
    <row r="655" spans="1:12" ht="14.25" customHeight="1" x14ac:dyDescent="0.35">
      <c r="A655" s="2"/>
      <c r="B655" s="5" t="s">
        <v>145</v>
      </c>
      <c r="C655" s="18" t="s">
        <v>50</v>
      </c>
      <c r="D655" s="2" t="s">
        <v>78</v>
      </c>
      <c r="E655" s="19">
        <v>890</v>
      </c>
      <c r="F655" s="56">
        <f t="shared" si="308"/>
        <v>845.5</v>
      </c>
      <c r="G655" s="2">
        <f t="shared" si="309"/>
        <v>801</v>
      </c>
      <c r="H655" s="2">
        <f t="shared" si="310"/>
        <v>756.5</v>
      </c>
      <c r="I655" s="7">
        <f t="shared" si="311"/>
        <v>712</v>
      </c>
      <c r="J655" s="2">
        <f t="shared" si="312"/>
        <v>667.5</v>
      </c>
      <c r="K655" s="12">
        <f t="shared" si="313"/>
        <v>623</v>
      </c>
      <c r="L655" s="61">
        <f t="shared" si="314"/>
        <v>578.5</v>
      </c>
    </row>
    <row r="656" spans="1:12" ht="14.25" customHeight="1" x14ac:dyDescent="0.35">
      <c r="A656" s="2"/>
      <c r="B656" s="5" t="s">
        <v>145</v>
      </c>
      <c r="C656" s="18" t="s">
        <v>57</v>
      </c>
      <c r="D656" s="2" t="s">
        <v>78</v>
      </c>
      <c r="E656" s="19">
        <v>890</v>
      </c>
      <c r="F656" s="56">
        <f t="shared" si="308"/>
        <v>845.5</v>
      </c>
      <c r="G656" s="2">
        <f t="shared" si="309"/>
        <v>801</v>
      </c>
      <c r="H656" s="2">
        <f t="shared" si="310"/>
        <v>756.5</v>
      </c>
      <c r="I656" s="7">
        <f t="shared" si="311"/>
        <v>712</v>
      </c>
      <c r="J656" s="2">
        <f t="shared" si="312"/>
        <v>667.5</v>
      </c>
      <c r="K656" s="12">
        <f t="shared" si="313"/>
        <v>623</v>
      </c>
      <c r="L656" s="61">
        <f t="shared" si="314"/>
        <v>578.5</v>
      </c>
    </row>
    <row r="657" spans="1:12" ht="14.25" customHeight="1" x14ac:dyDescent="0.35">
      <c r="A657" s="2"/>
      <c r="B657" s="5" t="s">
        <v>145</v>
      </c>
      <c r="C657" s="18" t="s">
        <v>71</v>
      </c>
      <c r="D657" s="2" t="s">
        <v>78</v>
      </c>
      <c r="E657" s="19">
        <v>890</v>
      </c>
      <c r="F657" s="56">
        <f t="shared" si="308"/>
        <v>845.5</v>
      </c>
      <c r="G657" s="2">
        <f t="shared" si="309"/>
        <v>801</v>
      </c>
      <c r="H657" s="2">
        <f t="shared" si="310"/>
        <v>756.5</v>
      </c>
      <c r="I657" s="7">
        <f t="shared" si="311"/>
        <v>712</v>
      </c>
      <c r="J657" s="2">
        <f t="shared" si="312"/>
        <v>667.5</v>
      </c>
      <c r="K657" s="12">
        <f t="shared" si="313"/>
        <v>623</v>
      </c>
      <c r="L657" s="61">
        <f t="shared" si="314"/>
        <v>578.5</v>
      </c>
    </row>
    <row r="658" spans="1:12" ht="14.25" customHeight="1" x14ac:dyDescent="0.35">
      <c r="A658" s="2"/>
      <c r="B658" s="5" t="s">
        <v>145</v>
      </c>
      <c r="C658" s="18" t="s">
        <v>153</v>
      </c>
      <c r="D658" s="2" t="s">
        <v>78</v>
      </c>
      <c r="E658" s="19">
        <v>890</v>
      </c>
      <c r="F658" s="56">
        <f t="shared" si="308"/>
        <v>845.5</v>
      </c>
      <c r="G658" s="2">
        <f t="shared" si="309"/>
        <v>801</v>
      </c>
      <c r="H658" s="2">
        <f t="shared" si="310"/>
        <v>756.5</v>
      </c>
      <c r="I658" s="7">
        <f t="shared" si="311"/>
        <v>712</v>
      </c>
      <c r="J658" s="2">
        <f t="shared" si="312"/>
        <v>667.5</v>
      </c>
      <c r="K658" s="12">
        <f t="shared" si="313"/>
        <v>623</v>
      </c>
      <c r="L658" s="61">
        <f t="shared" si="314"/>
        <v>578.5</v>
      </c>
    </row>
    <row r="659" spans="1:12" ht="14.25" customHeight="1" x14ac:dyDescent="0.35">
      <c r="A659" s="48">
        <v>6</v>
      </c>
      <c r="B659" s="49" t="s">
        <v>164</v>
      </c>
      <c r="C659" s="53" t="s">
        <v>167</v>
      </c>
      <c r="D659" s="48"/>
      <c r="E659" s="50"/>
      <c r="F659" s="48"/>
      <c r="G659" s="48"/>
      <c r="H659" s="48"/>
      <c r="I659" s="51"/>
      <c r="J659" s="48"/>
      <c r="K659" s="50"/>
      <c r="L659" s="62"/>
    </row>
    <row r="660" spans="1:12" ht="14.25" customHeight="1" x14ac:dyDescent="0.35">
      <c r="A660" s="2"/>
      <c r="B660" s="5"/>
      <c r="C660" s="22" t="s">
        <v>158</v>
      </c>
      <c r="D660" s="22" t="s">
        <v>16</v>
      </c>
      <c r="E660" s="19">
        <v>890</v>
      </c>
      <c r="F660" s="56">
        <f t="shared" ref="F660:F673" si="315">E660*0.95</f>
        <v>845.5</v>
      </c>
      <c r="G660" s="2">
        <f t="shared" ref="G660:G673" si="316">E660*0.9</f>
        <v>801</v>
      </c>
      <c r="H660" s="2">
        <f t="shared" ref="H660:H673" si="317">E660*0.85</f>
        <v>756.5</v>
      </c>
      <c r="I660" s="7">
        <f t="shared" ref="I660:I673" si="318">E660*0.8</f>
        <v>712</v>
      </c>
      <c r="J660" s="2">
        <f t="shared" ref="J660:J673" si="319">E660*0.75</f>
        <v>667.5</v>
      </c>
      <c r="K660" s="12">
        <f t="shared" ref="K660:K673" si="320">E660*0.7</f>
        <v>623</v>
      </c>
      <c r="L660" s="61">
        <f t="shared" ref="L660:L673" si="321">E660*0.65</f>
        <v>578.5</v>
      </c>
    </row>
    <row r="661" spans="1:12" ht="14.25" customHeight="1" x14ac:dyDescent="0.35">
      <c r="A661" s="2"/>
      <c r="B661" s="5"/>
      <c r="C661" s="22" t="s">
        <v>158</v>
      </c>
      <c r="D661" s="22" t="s">
        <v>17</v>
      </c>
      <c r="E661" s="19">
        <v>890</v>
      </c>
      <c r="F661" s="56">
        <f t="shared" si="315"/>
        <v>845.5</v>
      </c>
      <c r="G661" s="2">
        <f t="shared" si="316"/>
        <v>801</v>
      </c>
      <c r="H661" s="2">
        <f t="shared" si="317"/>
        <v>756.5</v>
      </c>
      <c r="I661" s="7">
        <f t="shared" si="318"/>
        <v>712</v>
      </c>
      <c r="J661" s="2">
        <f t="shared" si="319"/>
        <v>667.5</v>
      </c>
      <c r="K661" s="12">
        <f t="shared" si="320"/>
        <v>623</v>
      </c>
      <c r="L661" s="61">
        <f t="shared" si="321"/>
        <v>578.5</v>
      </c>
    </row>
    <row r="662" spans="1:12" ht="14.25" customHeight="1" x14ac:dyDescent="0.35">
      <c r="A662" s="2"/>
      <c r="B662" s="5"/>
      <c r="C662" s="22" t="s">
        <v>73</v>
      </c>
      <c r="D662" s="22" t="s">
        <v>16</v>
      </c>
      <c r="E662" s="19">
        <v>890</v>
      </c>
      <c r="F662" s="56">
        <f t="shared" si="315"/>
        <v>845.5</v>
      </c>
      <c r="G662" s="2">
        <f t="shared" si="316"/>
        <v>801</v>
      </c>
      <c r="H662" s="2">
        <f t="shared" si="317"/>
        <v>756.5</v>
      </c>
      <c r="I662" s="7">
        <f t="shared" si="318"/>
        <v>712</v>
      </c>
      <c r="J662" s="2">
        <f t="shared" si="319"/>
        <v>667.5</v>
      </c>
      <c r="K662" s="12">
        <f t="shared" si="320"/>
        <v>623</v>
      </c>
      <c r="L662" s="61">
        <f t="shared" si="321"/>
        <v>578.5</v>
      </c>
    </row>
    <row r="663" spans="1:12" ht="14.25" customHeight="1" x14ac:dyDescent="0.35">
      <c r="A663" s="2"/>
      <c r="B663" s="5"/>
      <c r="C663" s="22" t="s">
        <v>73</v>
      </c>
      <c r="D663" s="22" t="s">
        <v>17</v>
      </c>
      <c r="E663" s="19">
        <v>890</v>
      </c>
      <c r="F663" s="56">
        <f t="shared" si="315"/>
        <v>845.5</v>
      </c>
      <c r="G663" s="2">
        <f t="shared" si="316"/>
        <v>801</v>
      </c>
      <c r="H663" s="2">
        <f t="shared" si="317"/>
        <v>756.5</v>
      </c>
      <c r="I663" s="7">
        <f t="shared" si="318"/>
        <v>712</v>
      </c>
      <c r="J663" s="2">
        <f t="shared" si="319"/>
        <v>667.5</v>
      </c>
      <c r="K663" s="12">
        <f t="shared" si="320"/>
        <v>623</v>
      </c>
      <c r="L663" s="61">
        <f t="shared" si="321"/>
        <v>578.5</v>
      </c>
    </row>
    <row r="664" spans="1:12" ht="14.25" customHeight="1" x14ac:dyDescent="0.35">
      <c r="A664" s="2"/>
      <c r="B664" s="5"/>
      <c r="C664" s="18" t="s">
        <v>49</v>
      </c>
      <c r="D664" s="18" t="s">
        <v>16</v>
      </c>
      <c r="E664" s="19">
        <v>890</v>
      </c>
      <c r="F664" s="56">
        <f t="shared" si="315"/>
        <v>845.5</v>
      </c>
      <c r="G664" s="2">
        <f t="shared" si="316"/>
        <v>801</v>
      </c>
      <c r="H664" s="2">
        <f t="shared" si="317"/>
        <v>756.5</v>
      </c>
      <c r="I664" s="7">
        <f t="shared" si="318"/>
        <v>712</v>
      </c>
      <c r="J664" s="2">
        <f t="shared" si="319"/>
        <v>667.5</v>
      </c>
      <c r="K664" s="12">
        <f t="shared" si="320"/>
        <v>623</v>
      </c>
      <c r="L664" s="61">
        <f t="shared" si="321"/>
        <v>578.5</v>
      </c>
    </row>
    <row r="665" spans="1:12" ht="14.25" customHeight="1" x14ac:dyDescent="0.35">
      <c r="A665" s="2"/>
      <c r="B665" s="5"/>
      <c r="C665" s="18" t="s">
        <v>49</v>
      </c>
      <c r="D665" s="18" t="s">
        <v>17</v>
      </c>
      <c r="E665" s="19">
        <v>890</v>
      </c>
      <c r="F665" s="56">
        <f t="shared" si="315"/>
        <v>845.5</v>
      </c>
      <c r="G665" s="2">
        <f t="shared" si="316"/>
        <v>801</v>
      </c>
      <c r="H665" s="2">
        <f t="shared" si="317"/>
        <v>756.5</v>
      </c>
      <c r="I665" s="7">
        <f t="shared" si="318"/>
        <v>712</v>
      </c>
      <c r="J665" s="2">
        <f t="shared" si="319"/>
        <v>667.5</v>
      </c>
      <c r="K665" s="12">
        <f t="shared" si="320"/>
        <v>623</v>
      </c>
      <c r="L665" s="61">
        <f t="shared" si="321"/>
        <v>578.5</v>
      </c>
    </row>
    <row r="666" spans="1:12" ht="14.25" customHeight="1" x14ac:dyDescent="0.35">
      <c r="A666" s="2"/>
      <c r="B666" s="5"/>
      <c r="C666" s="22" t="s">
        <v>79</v>
      </c>
      <c r="D666" s="22" t="s">
        <v>16</v>
      </c>
      <c r="E666" s="19">
        <v>890</v>
      </c>
      <c r="F666" s="56">
        <f t="shared" si="315"/>
        <v>845.5</v>
      </c>
      <c r="G666" s="2">
        <f t="shared" si="316"/>
        <v>801</v>
      </c>
      <c r="H666" s="2">
        <f t="shared" si="317"/>
        <v>756.5</v>
      </c>
      <c r="I666" s="7">
        <f t="shared" si="318"/>
        <v>712</v>
      </c>
      <c r="J666" s="2">
        <f t="shared" si="319"/>
        <v>667.5</v>
      </c>
      <c r="K666" s="12">
        <f t="shared" si="320"/>
        <v>623</v>
      </c>
      <c r="L666" s="61">
        <f t="shared" si="321"/>
        <v>578.5</v>
      </c>
    </row>
    <row r="667" spans="1:12" ht="14.25" customHeight="1" x14ac:dyDescent="0.35">
      <c r="A667" s="2"/>
      <c r="B667" s="5"/>
      <c r="C667" s="22" t="s">
        <v>79</v>
      </c>
      <c r="D667" s="22" t="s">
        <v>17</v>
      </c>
      <c r="E667" s="19">
        <v>890</v>
      </c>
      <c r="F667" s="56">
        <f t="shared" si="315"/>
        <v>845.5</v>
      </c>
      <c r="G667" s="2">
        <f t="shared" si="316"/>
        <v>801</v>
      </c>
      <c r="H667" s="2">
        <f t="shared" si="317"/>
        <v>756.5</v>
      </c>
      <c r="I667" s="7">
        <f t="shared" si="318"/>
        <v>712</v>
      </c>
      <c r="J667" s="2">
        <f t="shared" si="319"/>
        <v>667.5</v>
      </c>
      <c r="K667" s="12">
        <f t="shared" si="320"/>
        <v>623</v>
      </c>
      <c r="L667" s="61">
        <f t="shared" si="321"/>
        <v>578.5</v>
      </c>
    </row>
    <row r="668" spans="1:12" ht="14.25" customHeight="1" x14ac:dyDescent="0.35">
      <c r="A668" s="2"/>
      <c r="B668" s="5"/>
      <c r="C668" s="18" t="s">
        <v>56</v>
      </c>
      <c r="D668" s="18" t="s">
        <v>16</v>
      </c>
      <c r="E668" s="19">
        <v>890</v>
      </c>
      <c r="F668" s="56">
        <f t="shared" si="315"/>
        <v>845.5</v>
      </c>
      <c r="G668" s="2">
        <f t="shared" si="316"/>
        <v>801</v>
      </c>
      <c r="H668" s="2">
        <f t="shared" si="317"/>
        <v>756.5</v>
      </c>
      <c r="I668" s="7">
        <f t="shared" si="318"/>
        <v>712</v>
      </c>
      <c r="J668" s="2">
        <f t="shared" si="319"/>
        <v>667.5</v>
      </c>
      <c r="K668" s="12">
        <f t="shared" si="320"/>
        <v>623</v>
      </c>
      <c r="L668" s="61">
        <f t="shared" si="321"/>
        <v>578.5</v>
      </c>
    </row>
    <row r="669" spans="1:12" ht="14.25" customHeight="1" x14ac:dyDescent="0.35">
      <c r="A669" s="2"/>
      <c r="B669" s="5"/>
      <c r="C669" s="18" t="s">
        <v>56</v>
      </c>
      <c r="D669" s="18" t="s">
        <v>17</v>
      </c>
      <c r="E669" s="19">
        <v>890</v>
      </c>
      <c r="F669" s="56">
        <f t="shared" si="315"/>
        <v>845.5</v>
      </c>
      <c r="G669" s="2">
        <f t="shared" si="316"/>
        <v>801</v>
      </c>
      <c r="H669" s="2">
        <f t="shared" si="317"/>
        <v>756.5</v>
      </c>
      <c r="I669" s="7">
        <f t="shared" si="318"/>
        <v>712</v>
      </c>
      <c r="J669" s="2">
        <f t="shared" si="319"/>
        <v>667.5</v>
      </c>
      <c r="K669" s="12">
        <f t="shared" si="320"/>
        <v>623</v>
      </c>
      <c r="L669" s="61">
        <f t="shared" si="321"/>
        <v>578.5</v>
      </c>
    </row>
    <row r="670" spans="1:12" ht="14.25" customHeight="1" x14ac:dyDescent="0.35">
      <c r="A670" s="2"/>
      <c r="B670" s="5"/>
      <c r="C670" s="22" t="s">
        <v>70</v>
      </c>
      <c r="D670" s="22" t="s">
        <v>16</v>
      </c>
      <c r="E670" s="19">
        <v>890</v>
      </c>
      <c r="F670" s="56">
        <f t="shared" si="315"/>
        <v>845.5</v>
      </c>
      <c r="G670" s="2">
        <f t="shared" si="316"/>
        <v>801</v>
      </c>
      <c r="H670" s="2">
        <f t="shared" si="317"/>
        <v>756.5</v>
      </c>
      <c r="I670" s="7">
        <f t="shared" si="318"/>
        <v>712</v>
      </c>
      <c r="J670" s="2">
        <f t="shared" si="319"/>
        <v>667.5</v>
      </c>
      <c r="K670" s="12">
        <f t="shared" si="320"/>
        <v>623</v>
      </c>
      <c r="L670" s="61">
        <f t="shared" si="321"/>
        <v>578.5</v>
      </c>
    </row>
    <row r="671" spans="1:12" ht="14.25" customHeight="1" x14ac:dyDescent="0.35">
      <c r="A671" s="2"/>
      <c r="B671" s="5"/>
      <c r="C671" s="22" t="s">
        <v>70</v>
      </c>
      <c r="D671" s="22" t="s">
        <v>17</v>
      </c>
      <c r="E671" s="19">
        <v>890</v>
      </c>
      <c r="F671" s="56">
        <f t="shared" si="315"/>
        <v>845.5</v>
      </c>
      <c r="G671" s="2">
        <f t="shared" si="316"/>
        <v>801</v>
      </c>
      <c r="H671" s="2">
        <f t="shared" si="317"/>
        <v>756.5</v>
      </c>
      <c r="I671" s="7">
        <f t="shared" si="318"/>
        <v>712</v>
      </c>
      <c r="J671" s="2">
        <f t="shared" si="319"/>
        <v>667.5</v>
      </c>
      <c r="K671" s="12">
        <f t="shared" si="320"/>
        <v>623</v>
      </c>
      <c r="L671" s="61">
        <f t="shared" si="321"/>
        <v>578.5</v>
      </c>
    </row>
    <row r="672" spans="1:12" ht="14.25" customHeight="1" x14ac:dyDescent="0.35">
      <c r="A672" s="2"/>
      <c r="B672" s="5"/>
      <c r="C672" s="8" t="s">
        <v>152</v>
      </c>
      <c r="D672" s="22" t="s">
        <v>16</v>
      </c>
      <c r="E672" s="19">
        <v>890</v>
      </c>
      <c r="F672" s="56">
        <f t="shared" si="315"/>
        <v>845.5</v>
      </c>
      <c r="G672" s="2">
        <f t="shared" si="316"/>
        <v>801</v>
      </c>
      <c r="H672" s="2">
        <f t="shared" si="317"/>
        <v>756.5</v>
      </c>
      <c r="I672" s="7">
        <f t="shared" si="318"/>
        <v>712</v>
      </c>
      <c r="J672" s="2">
        <f t="shared" si="319"/>
        <v>667.5</v>
      </c>
      <c r="K672" s="12">
        <f t="shared" si="320"/>
        <v>623</v>
      </c>
      <c r="L672" s="61">
        <f t="shared" si="321"/>
        <v>578.5</v>
      </c>
    </row>
    <row r="673" spans="1:12" ht="14.25" customHeight="1" x14ac:dyDescent="0.35">
      <c r="A673" s="2"/>
      <c r="B673" s="5"/>
      <c r="C673" s="8" t="s">
        <v>152</v>
      </c>
      <c r="D673" s="22" t="s">
        <v>17</v>
      </c>
      <c r="E673" s="19">
        <v>890</v>
      </c>
      <c r="F673" s="56">
        <f t="shared" si="315"/>
        <v>845.5</v>
      </c>
      <c r="G673" s="2">
        <f t="shared" si="316"/>
        <v>801</v>
      </c>
      <c r="H673" s="2">
        <f t="shared" si="317"/>
        <v>756.5</v>
      </c>
      <c r="I673" s="7">
        <f t="shared" si="318"/>
        <v>712</v>
      </c>
      <c r="J673" s="2">
        <f t="shared" si="319"/>
        <v>667.5</v>
      </c>
      <c r="K673" s="12">
        <f t="shared" si="320"/>
        <v>623</v>
      </c>
      <c r="L673" s="61">
        <f t="shared" si="321"/>
        <v>578.5</v>
      </c>
    </row>
    <row r="674" spans="1:12" ht="14.25" customHeight="1" x14ac:dyDescent="0.35">
      <c r="A674" s="48"/>
      <c r="B674" s="49" t="s">
        <v>164</v>
      </c>
      <c r="C674" s="53" t="s">
        <v>168</v>
      </c>
      <c r="D674" s="48"/>
      <c r="E674" s="50"/>
      <c r="F674" s="48"/>
      <c r="G674" s="48"/>
      <c r="H674" s="48"/>
      <c r="I674" s="51"/>
      <c r="J674" s="48"/>
      <c r="K674" s="50"/>
      <c r="L674" s="62"/>
    </row>
    <row r="675" spans="1:12" ht="14.25" customHeight="1" x14ac:dyDescent="0.35">
      <c r="A675" s="2"/>
      <c r="B675" s="5"/>
      <c r="C675" s="22" t="s">
        <v>165</v>
      </c>
      <c r="D675" s="22" t="s">
        <v>16</v>
      </c>
      <c r="E675" s="19">
        <v>890</v>
      </c>
      <c r="F675" s="56">
        <f t="shared" ref="F675:F688" si="322">E675*0.95</f>
        <v>845.5</v>
      </c>
      <c r="G675" s="2">
        <f t="shared" ref="G675:G688" si="323">E675*0.9</f>
        <v>801</v>
      </c>
      <c r="H675" s="2">
        <f t="shared" ref="H675:H688" si="324">E675*0.85</f>
        <v>756.5</v>
      </c>
      <c r="I675" s="7">
        <f t="shared" ref="I675:I688" si="325">E675*0.8</f>
        <v>712</v>
      </c>
      <c r="J675" s="2">
        <f t="shared" ref="J675:J688" si="326">E675*0.75</f>
        <v>667.5</v>
      </c>
      <c r="K675" s="12">
        <f t="shared" ref="K675:K688" si="327">E675*0.7</f>
        <v>623</v>
      </c>
      <c r="L675" s="61">
        <f t="shared" ref="L675:L688" si="328">E675*0.65</f>
        <v>578.5</v>
      </c>
    </row>
    <row r="676" spans="1:12" ht="14.25" customHeight="1" x14ac:dyDescent="0.35">
      <c r="A676" s="2"/>
      <c r="B676" s="5"/>
      <c r="C676" s="22" t="s">
        <v>165</v>
      </c>
      <c r="D676" s="22" t="s">
        <v>17</v>
      </c>
      <c r="E676" s="19">
        <v>890</v>
      </c>
      <c r="F676" s="56">
        <f t="shared" si="322"/>
        <v>845.5</v>
      </c>
      <c r="G676" s="2">
        <f t="shared" si="323"/>
        <v>801</v>
      </c>
      <c r="H676" s="2">
        <f t="shared" si="324"/>
        <v>756.5</v>
      </c>
      <c r="I676" s="7">
        <f t="shared" si="325"/>
        <v>712</v>
      </c>
      <c r="J676" s="2">
        <f t="shared" si="326"/>
        <v>667.5</v>
      </c>
      <c r="K676" s="12">
        <f t="shared" si="327"/>
        <v>623</v>
      </c>
      <c r="L676" s="61">
        <f t="shared" si="328"/>
        <v>578.5</v>
      </c>
    </row>
    <row r="677" spans="1:12" ht="14.25" customHeight="1" x14ac:dyDescent="0.35">
      <c r="A677" s="2"/>
      <c r="B677" s="5"/>
      <c r="C677" s="22" t="s">
        <v>74</v>
      </c>
      <c r="D677" s="22" t="s">
        <v>16</v>
      </c>
      <c r="E677" s="19">
        <v>890</v>
      </c>
      <c r="F677" s="56">
        <f t="shared" si="322"/>
        <v>845.5</v>
      </c>
      <c r="G677" s="2">
        <f t="shared" si="323"/>
        <v>801</v>
      </c>
      <c r="H677" s="2">
        <f t="shared" si="324"/>
        <v>756.5</v>
      </c>
      <c r="I677" s="7">
        <f t="shared" si="325"/>
        <v>712</v>
      </c>
      <c r="J677" s="2">
        <f t="shared" si="326"/>
        <v>667.5</v>
      </c>
      <c r="K677" s="12">
        <f t="shared" si="327"/>
        <v>623</v>
      </c>
      <c r="L677" s="61">
        <f t="shared" si="328"/>
        <v>578.5</v>
      </c>
    </row>
    <row r="678" spans="1:12" ht="14.25" customHeight="1" x14ac:dyDescent="0.35">
      <c r="A678" s="2"/>
      <c r="B678" s="5"/>
      <c r="C678" s="22" t="s">
        <v>74</v>
      </c>
      <c r="D678" s="22" t="s">
        <v>17</v>
      </c>
      <c r="E678" s="19">
        <v>890</v>
      </c>
      <c r="F678" s="56">
        <f t="shared" si="322"/>
        <v>845.5</v>
      </c>
      <c r="G678" s="2">
        <f t="shared" si="323"/>
        <v>801</v>
      </c>
      <c r="H678" s="2">
        <f t="shared" si="324"/>
        <v>756.5</v>
      </c>
      <c r="I678" s="7">
        <f t="shared" si="325"/>
        <v>712</v>
      </c>
      <c r="J678" s="2">
        <f t="shared" si="326"/>
        <v>667.5</v>
      </c>
      <c r="K678" s="12">
        <f t="shared" si="327"/>
        <v>623</v>
      </c>
      <c r="L678" s="61">
        <f t="shared" si="328"/>
        <v>578.5</v>
      </c>
    </row>
    <row r="679" spans="1:12" ht="14.25" customHeight="1" x14ac:dyDescent="0.35">
      <c r="A679" s="2"/>
      <c r="B679" s="5"/>
      <c r="C679" s="18" t="s">
        <v>50</v>
      </c>
      <c r="D679" s="18" t="s">
        <v>16</v>
      </c>
      <c r="E679" s="19">
        <v>890</v>
      </c>
      <c r="F679" s="56">
        <f t="shared" si="322"/>
        <v>845.5</v>
      </c>
      <c r="G679" s="2">
        <f t="shared" si="323"/>
        <v>801</v>
      </c>
      <c r="H679" s="2">
        <f t="shared" si="324"/>
        <v>756.5</v>
      </c>
      <c r="I679" s="7">
        <f t="shared" si="325"/>
        <v>712</v>
      </c>
      <c r="J679" s="2">
        <f t="shared" si="326"/>
        <v>667.5</v>
      </c>
      <c r="K679" s="12">
        <f t="shared" si="327"/>
        <v>623</v>
      </c>
      <c r="L679" s="61">
        <f t="shared" si="328"/>
        <v>578.5</v>
      </c>
    </row>
    <row r="680" spans="1:12" ht="14.25" customHeight="1" x14ac:dyDescent="0.35">
      <c r="A680" s="2"/>
      <c r="B680" s="5"/>
      <c r="C680" s="18" t="s">
        <v>50</v>
      </c>
      <c r="D680" s="18" t="s">
        <v>17</v>
      </c>
      <c r="E680" s="19">
        <v>890</v>
      </c>
      <c r="F680" s="56">
        <f t="shared" si="322"/>
        <v>845.5</v>
      </c>
      <c r="G680" s="2">
        <f t="shared" si="323"/>
        <v>801</v>
      </c>
      <c r="H680" s="2">
        <f t="shared" si="324"/>
        <v>756.5</v>
      </c>
      <c r="I680" s="7">
        <f t="shared" si="325"/>
        <v>712</v>
      </c>
      <c r="J680" s="2">
        <f t="shared" si="326"/>
        <v>667.5</v>
      </c>
      <c r="K680" s="12">
        <f t="shared" si="327"/>
        <v>623</v>
      </c>
      <c r="L680" s="61">
        <f t="shared" si="328"/>
        <v>578.5</v>
      </c>
    </row>
    <row r="681" spans="1:12" ht="14.25" customHeight="1" x14ac:dyDescent="0.35">
      <c r="A681" s="2"/>
      <c r="B681" s="5"/>
      <c r="C681" s="22" t="s">
        <v>99</v>
      </c>
      <c r="D681" s="22" t="s">
        <v>16</v>
      </c>
      <c r="E681" s="19">
        <v>890</v>
      </c>
      <c r="F681" s="56">
        <f t="shared" si="322"/>
        <v>845.5</v>
      </c>
      <c r="G681" s="2">
        <f t="shared" si="323"/>
        <v>801</v>
      </c>
      <c r="H681" s="2">
        <f t="shared" si="324"/>
        <v>756.5</v>
      </c>
      <c r="I681" s="7">
        <f t="shared" si="325"/>
        <v>712</v>
      </c>
      <c r="J681" s="2">
        <f t="shared" si="326"/>
        <v>667.5</v>
      </c>
      <c r="K681" s="12">
        <f t="shared" si="327"/>
        <v>623</v>
      </c>
      <c r="L681" s="61">
        <f t="shared" si="328"/>
        <v>578.5</v>
      </c>
    </row>
    <row r="682" spans="1:12" ht="14.25" customHeight="1" x14ac:dyDescent="0.35">
      <c r="A682" s="2"/>
      <c r="B682" s="5"/>
      <c r="C682" s="22" t="s">
        <v>99</v>
      </c>
      <c r="D682" s="22" t="s">
        <v>17</v>
      </c>
      <c r="E682" s="19">
        <v>890</v>
      </c>
      <c r="F682" s="56">
        <f t="shared" si="322"/>
        <v>845.5</v>
      </c>
      <c r="G682" s="2">
        <f t="shared" si="323"/>
        <v>801</v>
      </c>
      <c r="H682" s="2">
        <f t="shared" si="324"/>
        <v>756.5</v>
      </c>
      <c r="I682" s="7">
        <f t="shared" si="325"/>
        <v>712</v>
      </c>
      <c r="J682" s="2">
        <f t="shared" si="326"/>
        <v>667.5</v>
      </c>
      <c r="K682" s="12">
        <f t="shared" si="327"/>
        <v>623</v>
      </c>
      <c r="L682" s="61">
        <f t="shared" si="328"/>
        <v>578.5</v>
      </c>
    </row>
    <row r="683" spans="1:12" ht="14.25" customHeight="1" x14ac:dyDescent="0.35">
      <c r="A683" s="2"/>
      <c r="B683" s="5"/>
      <c r="C683" s="18" t="s">
        <v>57</v>
      </c>
      <c r="D683" s="18" t="s">
        <v>16</v>
      </c>
      <c r="E683" s="19">
        <v>890</v>
      </c>
      <c r="F683" s="56">
        <f t="shared" si="322"/>
        <v>845.5</v>
      </c>
      <c r="G683" s="2">
        <f t="shared" si="323"/>
        <v>801</v>
      </c>
      <c r="H683" s="2">
        <f t="shared" si="324"/>
        <v>756.5</v>
      </c>
      <c r="I683" s="7">
        <f t="shared" si="325"/>
        <v>712</v>
      </c>
      <c r="J683" s="2">
        <f t="shared" si="326"/>
        <v>667.5</v>
      </c>
      <c r="K683" s="12">
        <f t="shared" si="327"/>
        <v>623</v>
      </c>
      <c r="L683" s="61">
        <f t="shared" si="328"/>
        <v>578.5</v>
      </c>
    </row>
    <row r="684" spans="1:12" ht="14.25" customHeight="1" x14ac:dyDescent="0.35">
      <c r="A684" s="2"/>
      <c r="B684" s="5"/>
      <c r="C684" s="18" t="s">
        <v>57</v>
      </c>
      <c r="D684" s="18" t="s">
        <v>17</v>
      </c>
      <c r="E684" s="19">
        <v>890</v>
      </c>
      <c r="F684" s="56">
        <f t="shared" si="322"/>
        <v>845.5</v>
      </c>
      <c r="G684" s="2">
        <f t="shared" si="323"/>
        <v>801</v>
      </c>
      <c r="H684" s="2">
        <f t="shared" si="324"/>
        <v>756.5</v>
      </c>
      <c r="I684" s="7">
        <f t="shared" si="325"/>
        <v>712</v>
      </c>
      <c r="J684" s="2">
        <f t="shared" si="326"/>
        <v>667.5</v>
      </c>
      <c r="K684" s="12">
        <f t="shared" si="327"/>
        <v>623</v>
      </c>
      <c r="L684" s="61">
        <f t="shared" si="328"/>
        <v>578.5</v>
      </c>
    </row>
    <row r="685" spans="1:12" ht="14.25" customHeight="1" x14ac:dyDescent="0.35">
      <c r="A685" s="2"/>
      <c r="B685" s="5"/>
      <c r="C685" s="22" t="s">
        <v>71</v>
      </c>
      <c r="D685" s="22" t="s">
        <v>16</v>
      </c>
      <c r="E685" s="19">
        <v>890</v>
      </c>
      <c r="F685" s="56">
        <f t="shared" si="322"/>
        <v>845.5</v>
      </c>
      <c r="G685" s="2">
        <f t="shared" si="323"/>
        <v>801</v>
      </c>
      <c r="H685" s="2">
        <f t="shared" si="324"/>
        <v>756.5</v>
      </c>
      <c r="I685" s="7">
        <f t="shared" si="325"/>
        <v>712</v>
      </c>
      <c r="J685" s="2">
        <f t="shared" si="326"/>
        <v>667.5</v>
      </c>
      <c r="K685" s="12">
        <f t="shared" si="327"/>
        <v>623</v>
      </c>
      <c r="L685" s="61">
        <f t="shared" si="328"/>
        <v>578.5</v>
      </c>
    </row>
    <row r="686" spans="1:12" ht="14.25" customHeight="1" x14ac:dyDescent="0.35">
      <c r="A686" s="2"/>
      <c r="B686" s="5"/>
      <c r="C686" s="22" t="s">
        <v>71</v>
      </c>
      <c r="D686" s="22" t="s">
        <v>17</v>
      </c>
      <c r="E686" s="19">
        <v>890</v>
      </c>
      <c r="F686" s="56">
        <f t="shared" si="322"/>
        <v>845.5</v>
      </c>
      <c r="G686" s="2">
        <f t="shared" si="323"/>
        <v>801</v>
      </c>
      <c r="H686" s="2">
        <f t="shared" si="324"/>
        <v>756.5</v>
      </c>
      <c r="I686" s="7">
        <f t="shared" si="325"/>
        <v>712</v>
      </c>
      <c r="J686" s="2">
        <f t="shared" si="326"/>
        <v>667.5</v>
      </c>
      <c r="K686" s="12">
        <f t="shared" si="327"/>
        <v>623</v>
      </c>
      <c r="L686" s="61">
        <f t="shared" si="328"/>
        <v>578.5</v>
      </c>
    </row>
    <row r="687" spans="1:12" ht="14.25" customHeight="1" x14ac:dyDescent="0.35">
      <c r="A687" s="2"/>
      <c r="B687" s="5"/>
      <c r="C687" s="8" t="s">
        <v>153</v>
      </c>
      <c r="D687" s="22" t="s">
        <v>16</v>
      </c>
      <c r="E687" s="19">
        <v>890</v>
      </c>
      <c r="F687" s="56">
        <f t="shared" si="322"/>
        <v>845.5</v>
      </c>
      <c r="G687" s="2">
        <f t="shared" si="323"/>
        <v>801</v>
      </c>
      <c r="H687" s="2">
        <f t="shared" si="324"/>
        <v>756.5</v>
      </c>
      <c r="I687" s="7">
        <f t="shared" si="325"/>
        <v>712</v>
      </c>
      <c r="J687" s="2">
        <f t="shared" si="326"/>
        <v>667.5</v>
      </c>
      <c r="K687" s="12">
        <f t="shared" si="327"/>
        <v>623</v>
      </c>
      <c r="L687" s="61">
        <f t="shared" si="328"/>
        <v>578.5</v>
      </c>
    </row>
    <row r="688" spans="1:12" ht="14.25" customHeight="1" x14ac:dyDescent="0.35">
      <c r="A688" s="2"/>
      <c r="B688" s="5"/>
      <c r="C688" s="8" t="s">
        <v>153</v>
      </c>
      <c r="D688" s="22" t="s">
        <v>17</v>
      </c>
      <c r="E688" s="19">
        <v>890</v>
      </c>
      <c r="F688" s="56">
        <f t="shared" si="322"/>
        <v>845.5</v>
      </c>
      <c r="G688" s="2">
        <f t="shared" si="323"/>
        <v>801</v>
      </c>
      <c r="H688" s="2">
        <f t="shared" si="324"/>
        <v>756.5</v>
      </c>
      <c r="I688" s="7">
        <f t="shared" si="325"/>
        <v>712</v>
      </c>
      <c r="J688" s="2">
        <f t="shared" si="326"/>
        <v>667.5</v>
      </c>
      <c r="K688" s="12">
        <f t="shared" si="327"/>
        <v>623</v>
      </c>
      <c r="L688" s="61">
        <f t="shared" si="328"/>
        <v>578.5</v>
      </c>
    </row>
    <row r="689" spans="1:12" ht="14.25" customHeight="1" x14ac:dyDescent="0.35">
      <c r="A689" s="48">
        <v>7</v>
      </c>
      <c r="B689" s="52" t="s">
        <v>177</v>
      </c>
      <c r="C689" s="46"/>
      <c r="D689" s="43"/>
      <c r="E689" s="44"/>
      <c r="F689" s="43"/>
      <c r="G689" s="43"/>
      <c r="H689" s="43"/>
      <c r="I689" s="45"/>
      <c r="J689" s="43"/>
      <c r="K689" s="44"/>
      <c r="L689" s="62"/>
    </row>
    <row r="690" spans="1:12" ht="14.25" customHeight="1" x14ac:dyDescent="0.35">
      <c r="A690" s="2"/>
      <c r="B690" s="5"/>
      <c r="C690" s="22" t="s">
        <v>165</v>
      </c>
      <c r="D690" s="22" t="s">
        <v>16</v>
      </c>
      <c r="E690" s="19">
        <v>890</v>
      </c>
      <c r="F690" s="56">
        <f t="shared" ref="F690:F703" si="329">E690*0.95</f>
        <v>845.5</v>
      </c>
      <c r="G690" s="2">
        <f t="shared" ref="G690:G703" si="330">E690*0.9</f>
        <v>801</v>
      </c>
      <c r="H690" s="2">
        <f t="shared" ref="H690:H703" si="331">E690*0.85</f>
        <v>756.5</v>
      </c>
      <c r="I690" s="7">
        <f t="shared" ref="I690:I703" si="332">E690*0.8</f>
        <v>712</v>
      </c>
      <c r="J690" s="2">
        <f t="shared" ref="J690:J703" si="333">E690*0.75</f>
        <v>667.5</v>
      </c>
      <c r="K690" s="12">
        <f t="shared" ref="K690:K703" si="334">E690*0.7</f>
        <v>623</v>
      </c>
      <c r="L690" s="61">
        <f t="shared" ref="L690:L703" si="335">E690*0.65</f>
        <v>578.5</v>
      </c>
    </row>
    <row r="691" spans="1:12" ht="14.25" customHeight="1" x14ac:dyDescent="0.35">
      <c r="A691" s="2"/>
      <c r="B691" s="5"/>
      <c r="C691" s="22" t="s">
        <v>165</v>
      </c>
      <c r="D691" s="22" t="s">
        <v>17</v>
      </c>
      <c r="E691" s="19">
        <v>890</v>
      </c>
      <c r="F691" s="56">
        <f t="shared" si="329"/>
        <v>845.5</v>
      </c>
      <c r="G691" s="2">
        <f t="shared" si="330"/>
        <v>801</v>
      </c>
      <c r="H691" s="2">
        <f t="shared" si="331"/>
        <v>756.5</v>
      </c>
      <c r="I691" s="7">
        <f t="shared" si="332"/>
        <v>712</v>
      </c>
      <c r="J691" s="2">
        <f t="shared" si="333"/>
        <v>667.5</v>
      </c>
      <c r="K691" s="12">
        <f t="shared" si="334"/>
        <v>623</v>
      </c>
      <c r="L691" s="61">
        <f t="shared" si="335"/>
        <v>578.5</v>
      </c>
    </row>
    <row r="692" spans="1:12" ht="14.25" customHeight="1" x14ac:dyDescent="0.35">
      <c r="A692" s="2"/>
      <c r="B692" s="5"/>
      <c r="C692" s="22" t="s">
        <v>74</v>
      </c>
      <c r="D692" s="22" t="s">
        <v>16</v>
      </c>
      <c r="E692" s="19">
        <v>890</v>
      </c>
      <c r="F692" s="56">
        <f t="shared" si="329"/>
        <v>845.5</v>
      </c>
      <c r="G692" s="2">
        <f t="shared" si="330"/>
        <v>801</v>
      </c>
      <c r="H692" s="2">
        <f t="shared" si="331"/>
        <v>756.5</v>
      </c>
      <c r="I692" s="7">
        <f t="shared" si="332"/>
        <v>712</v>
      </c>
      <c r="J692" s="2">
        <f t="shared" si="333"/>
        <v>667.5</v>
      </c>
      <c r="K692" s="12">
        <f t="shared" si="334"/>
        <v>623</v>
      </c>
      <c r="L692" s="61">
        <f t="shared" si="335"/>
        <v>578.5</v>
      </c>
    </row>
    <row r="693" spans="1:12" ht="14.25" customHeight="1" x14ac:dyDescent="0.35">
      <c r="A693" s="2"/>
      <c r="B693" s="5"/>
      <c r="C693" s="22" t="s">
        <v>74</v>
      </c>
      <c r="D693" s="22" t="s">
        <v>17</v>
      </c>
      <c r="E693" s="19">
        <v>890</v>
      </c>
      <c r="F693" s="56">
        <f t="shared" si="329"/>
        <v>845.5</v>
      </c>
      <c r="G693" s="2">
        <f t="shared" si="330"/>
        <v>801</v>
      </c>
      <c r="H693" s="2">
        <f t="shared" si="331"/>
        <v>756.5</v>
      </c>
      <c r="I693" s="7">
        <f t="shared" si="332"/>
        <v>712</v>
      </c>
      <c r="J693" s="2">
        <f t="shared" si="333"/>
        <v>667.5</v>
      </c>
      <c r="K693" s="12">
        <f t="shared" si="334"/>
        <v>623</v>
      </c>
      <c r="L693" s="61">
        <f t="shared" si="335"/>
        <v>578.5</v>
      </c>
    </row>
    <row r="694" spans="1:12" ht="14.25" customHeight="1" x14ac:dyDescent="0.35">
      <c r="A694" s="2"/>
      <c r="B694" s="5"/>
      <c r="C694" s="18" t="s">
        <v>50</v>
      </c>
      <c r="D694" s="18" t="s">
        <v>16</v>
      </c>
      <c r="E694" s="19">
        <v>890</v>
      </c>
      <c r="F694" s="56">
        <f t="shared" si="329"/>
        <v>845.5</v>
      </c>
      <c r="G694" s="2">
        <f t="shared" si="330"/>
        <v>801</v>
      </c>
      <c r="H694" s="2">
        <f t="shared" si="331"/>
        <v>756.5</v>
      </c>
      <c r="I694" s="7">
        <f t="shared" si="332"/>
        <v>712</v>
      </c>
      <c r="J694" s="2">
        <f t="shared" si="333"/>
        <v>667.5</v>
      </c>
      <c r="K694" s="12">
        <f t="shared" si="334"/>
        <v>623</v>
      </c>
      <c r="L694" s="61">
        <f t="shared" si="335"/>
        <v>578.5</v>
      </c>
    </row>
    <row r="695" spans="1:12" ht="14.25" customHeight="1" x14ac:dyDescent="0.35">
      <c r="A695" s="2"/>
      <c r="B695" s="5"/>
      <c r="C695" s="18" t="s">
        <v>50</v>
      </c>
      <c r="D695" s="18" t="s">
        <v>17</v>
      </c>
      <c r="E695" s="19">
        <v>890</v>
      </c>
      <c r="F695" s="56">
        <f t="shared" si="329"/>
        <v>845.5</v>
      </c>
      <c r="G695" s="2">
        <f t="shared" si="330"/>
        <v>801</v>
      </c>
      <c r="H695" s="2">
        <f t="shared" si="331"/>
        <v>756.5</v>
      </c>
      <c r="I695" s="7">
        <f t="shared" si="332"/>
        <v>712</v>
      </c>
      <c r="J695" s="2">
        <f t="shared" si="333"/>
        <v>667.5</v>
      </c>
      <c r="K695" s="12">
        <f t="shared" si="334"/>
        <v>623</v>
      </c>
      <c r="L695" s="61">
        <f t="shared" si="335"/>
        <v>578.5</v>
      </c>
    </row>
    <row r="696" spans="1:12" ht="14.25" customHeight="1" x14ac:dyDescent="0.35">
      <c r="A696" s="2"/>
      <c r="B696" s="5"/>
      <c r="C696" s="22" t="s">
        <v>99</v>
      </c>
      <c r="D696" s="22" t="s">
        <v>16</v>
      </c>
      <c r="E696" s="19">
        <v>890</v>
      </c>
      <c r="F696" s="56">
        <f t="shared" si="329"/>
        <v>845.5</v>
      </c>
      <c r="G696" s="2">
        <f t="shared" si="330"/>
        <v>801</v>
      </c>
      <c r="H696" s="2">
        <f t="shared" si="331"/>
        <v>756.5</v>
      </c>
      <c r="I696" s="7">
        <f t="shared" si="332"/>
        <v>712</v>
      </c>
      <c r="J696" s="2">
        <f t="shared" si="333"/>
        <v>667.5</v>
      </c>
      <c r="K696" s="12">
        <f t="shared" si="334"/>
        <v>623</v>
      </c>
      <c r="L696" s="61">
        <f t="shared" si="335"/>
        <v>578.5</v>
      </c>
    </row>
    <row r="697" spans="1:12" ht="14.25" customHeight="1" x14ac:dyDescent="0.35">
      <c r="A697" s="2"/>
      <c r="B697" s="5"/>
      <c r="C697" s="22" t="s">
        <v>99</v>
      </c>
      <c r="D697" s="22" t="s">
        <v>17</v>
      </c>
      <c r="E697" s="19">
        <v>890</v>
      </c>
      <c r="F697" s="56">
        <f t="shared" si="329"/>
        <v>845.5</v>
      </c>
      <c r="G697" s="2">
        <f t="shared" si="330"/>
        <v>801</v>
      </c>
      <c r="H697" s="2">
        <f t="shared" si="331"/>
        <v>756.5</v>
      </c>
      <c r="I697" s="7">
        <f t="shared" si="332"/>
        <v>712</v>
      </c>
      <c r="J697" s="2">
        <f t="shared" si="333"/>
        <v>667.5</v>
      </c>
      <c r="K697" s="12">
        <f t="shared" si="334"/>
        <v>623</v>
      </c>
      <c r="L697" s="61">
        <f t="shared" si="335"/>
        <v>578.5</v>
      </c>
    </row>
    <row r="698" spans="1:12" ht="14.25" customHeight="1" x14ac:dyDescent="0.35">
      <c r="A698" s="2"/>
      <c r="B698" s="5"/>
      <c r="C698" s="18" t="s">
        <v>57</v>
      </c>
      <c r="D698" s="18" t="s">
        <v>16</v>
      </c>
      <c r="E698" s="19">
        <v>890</v>
      </c>
      <c r="F698" s="56">
        <f t="shared" si="329"/>
        <v>845.5</v>
      </c>
      <c r="G698" s="2">
        <f t="shared" si="330"/>
        <v>801</v>
      </c>
      <c r="H698" s="2">
        <f t="shared" si="331"/>
        <v>756.5</v>
      </c>
      <c r="I698" s="7">
        <f t="shared" si="332"/>
        <v>712</v>
      </c>
      <c r="J698" s="2">
        <f t="shared" si="333"/>
        <v>667.5</v>
      </c>
      <c r="K698" s="12">
        <f t="shared" si="334"/>
        <v>623</v>
      </c>
      <c r="L698" s="61">
        <f t="shared" si="335"/>
        <v>578.5</v>
      </c>
    </row>
    <row r="699" spans="1:12" ht="14.25" customHeight="1" x14ac:dyDescent="0.35">
      <c r="A699" s="2"/>
      <c r="B699" s="5"/>
      <c r="C699" s="18" t="s">
        <v>57</v>
      </c>
      <c r="D699" s="18" t="s">
        <v>17</v>
      </c>
      <c r="E699" s="19">
        <v>890</v>
      </c>
      <c r="F699" s="56">
        <f t="shared" si="329"/>
        <v>845.5</v>
      </c>
      <c r="G699" s="2">
        <f t="shared" si="330"/>
        <v>801</v>
      </c>
      <c r="H699" s="2">
        <f t="shared" si="331"/>
        <v>756.5</v>
      </c>
      <c r="I699" s="7">
        <f t="shared" si="332"/>
        <v>712</v>
      </c>
      <c r="J699" s="2">
        <f t="shared" si="333"/>
        <v>667.5</v>
      </c>
      <c r="K699" s="12">
        <f t="shared" si="334"/>
        <v>623</v>
      </c>
      <c r="L699" s="61">
        <f t="shared" si="335"/>
        <v>578.5</v>
      </c>
    </row>
    <row r="700" spans="1:12" ht="14.25" customHeight="1" x14ac:dyDescent="0.35">
      <c r="A700" s="2"/>
      <c r="B700" s="5"/>
      <c r="C700" s="22" t="s">
        <v>71</v>
      </c>
      <c r="D700" s="22" t="s">
        <v>16</v>
      </c>
      <c r="E700" s="19">
        <v>890</v>
      </c>
      <c r="F700" s="56">
        <f t="shared" si="329"/>
        <v>845.5</v>
      </c>
      <c r="G700" s="2">
        <f t="shared" si="330"/>
        <v>801</v>
      </c>
      <c r="H700" s="2">
        <f t="shared" si="331"/>
        <v>756.5</v>
      </c>
      <c r="I700" s="7">
        <f t="shared" si="332"/>
        <v>712</v>
      </c>
      <c r="J700" s="2">
        <f t="shared" si="333"/>
        <v>667.5</v>
      </c>
      <c r="K700" s="12">
        <f t="shared" si="334"/>
        <v>623</v>
      </c>
      <c r="L700" s="61">
        <f t="shared" si="335"/>
        <v>578.5</v>
      </c>
    </row>
    <row r="701" spans="1:12" ht="14.25" customHeight="1" x14ac:dyDescent="0.35">
      <c r="A701" s="2"/>
      <c r="B701" s="5"/>
      <c r="C701" s="22" t="s">
        <v>71</v>
      </c>
      <c r="D701" s="22" t="s">
        <v>17</v>
      </c>
      <c r="E701" s="19">
        <v>890</v>
      </c>
      <c r="F701" s="56">
        <f t="shared" si="329"/>
        <v>845.5</v>
      </c>
      <c r="G701" s="2">
        <f t="shared" si="330"/>
        <v>801</v>
      </c>
      <c r="H701" s="2">
        <f t="shared" si="331"/>
        <v>756.5</v>
      </c>
      <c r="I701" s="7">
        <f t="shared" si="332"/>
        <v>712</v>
      </c>
      <c r="J701" s="2">
        <f t="shared" si="333"/>
        <v>667.5</v>
      </c>
      <c r="K701" s="12">
        <f t="shared" si="334"/>
        <v>623</v>
      </c>
      <c r="L701" s="61">
        <f t="shared" si="335"/>
        <v>578.5</v>
      </c>
    </row>
    <row r="702" spans="1:12" ht="14.25" customHeight="1" x14ac:dyDescent="0.35">
      <c r="A702" s="2"/>
      <c r="B702" s="5"/>
      <c r="C702" s="8" t="s">
        <v>153</v>
      </c>
      <c r="D702" s="22" t="s">
        <v>16</v>
      </c>
      <c r="E702" s="19">
        <v>890</v>
      </c>
      <c r="F702" s="56">
        <f t="shared" si="329"/>
        <v>845.5</v>
      </c>
      <c r="G702" s="2">
        <f t="shared" si="330"/>
        <v>801</v>
      </c>
      <c r="H702" s="2">
        <f t="shared" si="331"/>
        <v>756.5</v>
      </c>
      <c r="I702" s="7">
        <f t="shared" si="332"/>
        <v>712</v>
      </c>
      <c r="J702" s="2">
        <f t="shared" si="333"/>
        <v>667.5</v>
      </c>
      <c r="K702" s="12">
        <f t="shared" si="334"/>
        <v>623</v>
      </c>
      <c r="L702" s="61">
        <f t="shared" si="335"/>
        <v>578.5</v>
      </c>
    </row>
    <row r="703" spans="1:12" ht="14.25" customHeight="1" x14ac:dyDescent="0.35">
      <c r="A703" s="2"/>
      <c r="B703" s="5"/>
      <c r="C703" s="8" t="s">
        <v>153</v>
      </c>
      <c r="D703" s="22" t="s">
        <v>17</v>
      </c>
      <c r="E703" s="19">
        <v>890</v>
      </c>
      <c r="F703" s="56">
        <f t="shared" si="329"/>
        <v>845.5</v>
      </c>
      <c r="G703" s="2">
        <f t="shared" si="330"/>
        <v>801</v>
      </c>
      <c r="H703" s="2">
        <f t="shared" si="331"/>
        <v>756.5</v>
      </c>
      <c r="I703" s="7">
        <f t="shared" si="332"/>
        <v>712</v>
      </c>
      <c r="J703" s="2">
        <f t="shared" si="333"/>
        <v>667.5</v>
      </c>
      <c r="K703" s="12">
        <f t="shared" si="334"/>
        <v>623</v>
      </c>
      <c r="L703" s="61">
        <f t="shared" si="335"/>
        <v>578.5</v>
      </c>
    </row>
    <row r="704" spans="1:12" ht="14.25" customHeight="1" x14ac:dyDescent="0.35">
      <c r="A704" s="48"/>
      <c r="B704" s="52" t="s">
        <v>174</v>
      </c>
      <c r="C704" s="46"/>
      <c r="D704" s="43"/>
      <c r="E704" s="44"/>
      <c r="F704" s="43"/>
      <c r="G704" s="43"/>
      <c r="H704" s="43"/>
      <c r="I704" s="45"/>
      <c r="J704" s="43"/>
      <c r="K704" s="44"/>
      <c r="L704" s="62"/>
    </row>
    <row r="705" spans="1:12" ht="14.25" customHeight="1" x14ac:dyDescent="0.35">
      <c r="A705" s="2"/>
      <c r="B705" s="5"/>
      <c r="C705" s="22" t="s">
        <v>165</v>
      </c>
      <c r="D705" s="22" t="s">
        <v>16</v>
      </c>
      <c r="E705" s="19">
        <v>890</v>
      </c>
      <c r="F705" s="56">
        <f t="shared" ref="F705:F718" si="336">E705*0.95</f>
        <v>845.5</v>
      </c>
      <c r="G705" s="2">
        <f t="shared" ref="G705:G718" si="337">E705*0.9</f>
        <v>801</v>
      </c>
      <c r="H705" s="2">
        <f t="shared" ref="H705:H718" si="338">E705*0.85</f>
        <v>756.5</v>
      </c>
      <c r="I705" s="7">
        <f t="shared" ref="I705:I718" si="339">E705*0.8</f>
        <v>712</v>
      </c>
      <c r="J705" s="2">
        <f t="shared" ref="J705:J718" si="340">E705*0.75</f>
        <v>667.5</v>
      </c>
      <c r="K705" s="12">
        <f t="shared" ref="K705:K718" si="341">E705*0.7</f>
        <v>623</v>
      </c>
      <c r="L705" s="61">
        <f t="shared" ref="L705:L718" si="342">E705*0.65</f>
        <v>578.5</v>
      </c>
    </row>
    <row r="706" spans="1:12" ht="14.25" customHeight="1" x14ac:dyDescent="0.35">
      <c r="A706" s="2"/>
      <c r="B706" s="5"/>
      <c r="C706" s="22" t="s">
        <v>165</v>
      </c>
      <c r="D706" s="22" t="s">
        <v>17</v>
      </c>
      <c r="E706" s="19">
        <v>890</v>
      </c>
      <c r="F706" s="56">
        <f t="shared" si="336"/>
        <v>845.5</v>
      </c>
      <c r="G706" s="2">
        <f t="shared" si="337"/>
        <v>801</v>
      </c>
      <c r="H706" s="2">
        <f t="shared" si="338"/>
        <v>756.5</v>
      </c>
      <c r="I706" s="7">
        <f t="shared" si="339"/>
        <v>712</v>
      </c>
      <c r="J706" s="2">
        <f t="shared" si="340"/>
        <v>667.5</v>
      </c>
      <c r="K706" s="12">
        <f t="shared" si="341"/>
        <v>623</v>
      </c>
      <c r="L706" s="61">
        <f t="shared" si="342"/>
        <v>578.5</v>
      </c>
    </row>
    <row r="707" spans="1:12" ht="14.25" customHeight="1" x14ac:dyDescent="0.35">
      <c r="A707" s="2"/>
      <c r="B707" s="5"/>
      <c r="C707" s="22" t="s">
        <v>74</v>
      </c>
      <c r="D707" s="22" t="s">
        <v>16</v>
      </c>
      <c r="E707" s="19">
        <v>890</v>
      </c>
      <c r="F707" s="56">
        <f t="shared" si="336"/>
        <v>845.5</v>
      </c>
      <c r="G707" s="2">
        <f t="shared" si="337"/>
        <v>801</v>
      </c>
      <c r="H707" s="2">
        <f t="shared" si="338"/>
        <v>756.5</v>
      </c>
      <c r="I707" s="7">
        <f t="shared" si="339"/>
        <v>712</v>
      </c>
      <c r="J707" s="2">
        <f t="shared" si="340"/>
        <v>667.5</v>
      </c>
      <c r="K707" s="12">
        <f t="shared" si="341"/>
        <v>623</v>
      </c>
      <c r="L707" s="61">
        <f t="shared" si="342"/>
        <v>578.5</v>
      </c>
    </row>
    <row r="708" spans="1:12" ht="14.25" customHeight="1" x14ac:dyDescent="0.35">
      <c r="A708" s="2"/>
      <c r="B708" s="5"/>
      <c r="C708" s="22" t="s">
        <v>74</v>
      </c>
      <c r="D708" s="22" t="s">
        <v>17</v>
      </c>
      <c r="E708" s="19">
        <v>890</v>
      </c>
      <c r="F708" s="56">
        <f t="shared" si="336"/>
        <v>845.5</v>
      </c>
      <c r="G708" s="2">
        <f t="shared" si="337"/>
        <v>801</v>
      </c>
      <c r="H708" s="2">
        <f t="shared" si="338"/>
        <v>756.5</v>
      </c>
      <c r="I708" s="7">
        <f t="shared" si="339"/>
        <v>712</v>
      </c>
      <c r="J708" s="2">
        <f t="shared" si="340"/>
        <v>667.5</v>
      </c>
      <c r="K708" s="12">
        <f t="shared" si="341"/>
        <v>623</v>
      </c>
      <c r="L708" s="61">
        <f t="shared" si="342"/>
        <v>578.5</v>
      </c>
    </row>
    <row r="709" spans="1:12" ht="14.25" customHeight="1" x14ac:dyDescent="0.35">
      <c r="A709" s="2"/>
      <c r="B709" s="5"/>
      <c r="C709" s="18" t="s">
        <v>50</v>
      </c>
      <c r="D709" s="18" t="s">
        <v>16</v>
      </c>
      <c r="E709" s="19">
        <v>890</v>
      </c>
      <c r="F709" s="56">
        <f t="shared" si="336"/>
        <v>845.5</v>
      </c>
      <c r="G709" s="2">
        <f t="shared" si="337"/>
        <v>801</v>
      </c>
      <c r="H709" s="2">
        <f t="shared" si="338"/>
        <v>756.5</v>
      </c>
      <c r="I709" s="7">
        <f t="shared" si="339"/>
        <v>712</v>
      </c>
      <c r="J709" s="2">
        <f t="shared" si="340"/>
        <v>667.5</v>
      </c>
      <c r="K709" s="12">
        <f t="shared" si="341"/>
        <v>623</v>
      </c>
      <c r="L709" s="61">
        <f t="shared" si="342"/>
        <v>578.5</v>
      </c>
    </row>
    <row r="710" spans="1:12" ht="14.25" customHeight="1" x14ac:dyDescent="0.35">
      <c r="A710" s="2"/>
      <c r="B710" s="5"/>
      <c r="C710" s="18" t="s">
        <v>50</v>
      </c>
      <c r="D710" s="18" t="s">
        <v>17</v>
      </c>
      <c r="E710" s="19">
        <v>890</v>
      </c>
      <c r="F710" s="56">
        <f t="shared" si="336"/>
        <v>845.5</v>
      </c>
      <c r="G710" s="2">
        <f t="shared" si="337"/>
        <v>801</v>
      </c>
      <c r="H710" s="2">
        <f t="shared" si="338"/>
        <v>756.5</v>
      </c>
      <c r="I710" s="7">
        <f t="shared" si="339"/>
        <v>712</v>
      </c>
      <c r="J710" s="2">
        <f t="shared" si="340"/>
        <v>667.5</v>
      </c>
      <c r="K710" s="12">
        <f t="shared" si="341"/>
        <v>623</v>
      </c>
      <c r="L710" s="61">
        <f t="shared" si="342"/>
        <v>578.5</v>
      </c>
    </row>
    <row r="711" spans="1:12" ht="14.25" customHeight="1" x14ac:dyDescent="0.35">
      <c r="A711" s="2"/>
      <c r="B711" s="5"/>
      <c r="C711" s="22" t="s">
        <v>99</v>
      </c>
      <c r="D711" s="22" t="s">
        <v>16</v>
      </c>
      <c r="E711" s="19">
        <v>890</v>
      </c>
      <c r="F711" s="56">
        <f t="shared" si="336"/>
        <v>845.5</v>
      </c>
      <c r="G711" s="2">
        <f t="shared" si="337"/>
        <v>801</v>
      </c>
      <c r="H711" s="2">
        <f t="shared" si="338"/>
        <v>756.5</v>
      </c>
      <c r="I711" s="7">
        <f t="shared" si="339"/>
        <v>712</v>
      </c>
      <c r="J711" s="2">
        <f t="shared" si="340"/>
        <v>667.5</v>
      </c>
      <c r="K711" s="12">
        <f t="shared" si="341"/>
        <v>623</v>
      </c>
      <c r="L711" s="61">
        <f t="shared" si="342"/>
        <v>578.5</v>
      </c>
    </row>
    <row r="712" spans="1:12" ht="14.25" customHeight="1" x14ac:dyDescent="0.35">
      <c r="A712" s="2"/>
      <c r="B712" s="5"/>
      <c r="C712" s="22" t="s">
        <v>99</v>
      </c>
      <c r="D712" s="22" t="s">
        <v>17</v>
      </c>
      <c r="E712" s="19">
        <v>890</v>
      </c>
      <c r="F712" s="56">
        <f t="shared" si="336"/>
        <v>845.5</v>
      </c>
      <c r="G712" s="2">
        <f t="shared" si="337"/>
        <v>801</v>
      </c>
      <c r="H712" s="2">
        <f t="shared" si="338"/>
        <v>756.5</v>
      </c>
      <c r="I712" s="7">
        <f t="shared" si="339"/>
        <v>712</v>
      </c>
      <c r="J712" s="2">
        <f t="shared" si="340"/>
        <v>667.5</v>
      </c>
      <c r="K712" s="12">
        <f t="shared" si="341"/>
        <v>623</v>
      </c>
      <c r="L712" s="61">
        <f t="shared" si="342"/>
        <v>578.5</v>
      </c>
    </row>
    <row r="713" spans="1:12" ht="14.25" customHeight="1" x14ac:dyDescent="0.35">
      <c r="A713" s="2"/>
      <c r="B713" s="5"/>
      <c r="C713" s="18" t="s">
        <v>57</v>
      </c>
      <c r="D713" s="18" t="s">
        <v>16</v>
      </c>
      <c r="E713" s="19">
        <v>890</v>
      </c>
      <c r="F713" s="56">
        <f t="shared" si="336"/>
        <v>845.5</v>
      </c>
      <c r="G713" s="2">
        <f t="shared" si="337"/>
        <v>801</v>
      </c>
      <c r="H713" s="2">
        <f t="shared" si="338"/>
        <v>756.5</v>
      </c>
      <c r="I713" s="7">
        <f t="shared" si="339"/>
        <v>712</v>
      </c>
      <c r="J713" s="2">
        <f t="shared" si="340"/>
        <v>667.5</v>
      </c>
      <c r="K713" s="12">
        <f t="shared" si="341"/>
        <v>623</v>
      </c>
      <c r="L713" s="61">
        <f t="shared" si="342"/>
        <v>578.5</v>
      </c>
    </row>
    <row r="714" spans="1:12" ht="14.25" customHeight="1" x14ac:dyDescent="0.35">
      <c r="A714" s="2"/>
      <c r="B714" s="5"/>
      <c r="C714" s="18" t="s">
        <v>57</v>
      </c>
      <c r="D714" s="18" t="s">
        <v>17</v>
      </c>
      <c r="E714" s="19">
        <v>890</v>
      </c>
      <c r="F714" s="56">
        <f t="shared" si="336"/>
        <v>845.5</v>
      </c>
      <c r="G714" s="2">
        <f t="shared" si="337"/>
        <v>801</v>
      </c>
      <c r="H714" s="2">
        <f t="shared" si="338"/>
        <v>756.5</v>
      </c>
      <c r="I714" s="7">
        <f t="shared" si="339"/>
        <v>712</v>
      </c>
      <c r="J714" s="2">
        <f t="shared" si="340"/>
        <v>667.5</v>
      </c>
      <c r="K714" s="12">
        <f t="shared" si="341"/>
        <v>623</v>
      </c>
      <c r="L714" s="61">
        <f t="shared" si="342"/>
        <v>578.5</v>
      </c>
    </row>
    <row r="715" spans="1:12" ht="14.25" customHeight="1" x14ac:dyDescent="0.35">
      <c r="A715" s="2"/>
      <c r="B715" s="5"/>
      <c r="C715" s="22" t="s">
        <v>71</v>
      </c>
      <c r="D715" s="22" t="s">
        <v>16</v>
      </c>
      <c r="E715" s="19">
        <v>890</v>
      </c>
      <c r="F715" s="56">
        <f t="shared" si="336"/>
        <v>845.5</v>
      </c>
      <c r="G715" s="2">
        <f t="shared" si="337"/>
        <v>801</v>
      </c>
      <c r="H715" s="2">
        <f t="shared" si="338"/>
        <v>756.5</v>
      </c>
      <c r="I715" s="7">
        <f t="shared" si="339"/>
        <v>712</v>
      </c>
      <c r="J715" s="2">
        <f t="shared" si="340"/>
        <v>667.5</v>
      </c>
      <c r="K715" s="12">
        <f t="shared" si="341"/>
        <v>623</v>
      </c>
      <c r="L715" s="61">
        <f t="shared" si="342"/>
        <v>578.5</v>
      </c>
    </row>
    <row r="716" spans="1:12" ht="14.25" customHeight="1" x14ac:dyDescent="0.35">
      <c r="A716" s="2"/>
      <c r="B716" s="5"/>
      <c r="C716" s="22" t="s">
        <v>71</v>
      </c>
      <c r="D716" s="22" t="s">
        <v>17</v>
      </c>
      <c r="E716" s="19">
        <v>890</v>
      </c>
      <c r="F716" s="56">
        <f t="shared" si="336"/>
        <v>845.5</v>
      </c>
      <c r="G716" s="2">
        <f t="shared" si="337"/>
        <v>801</v>
      </c>
      <c r="H716" s="2">
        <f t="shared" si="338"/>
        <v>756.5</v>
      </c>
      <c r="I716" s="7">
        <f t="shared" si="339"/>
        <v>712</v>
      </c>
      <c r="J716" s="2">
        <f t="shared" si="340"/>
        <v>667.5</v>
      </c>
      <c r="K716" s="12">
        <f t="shared" si="341"/>
        <v>623</v>
      </c>
      <c r="L716" s="61">
        <f t="shared" si="342"/>
        <v>578.5</v>
      </c>
    </row>
    <row r="717" spans="1:12" ht="14.25" customHeight="1" x14ac:dyDescent="0.35">
      <c r="A717" s="2"/>
      <c r="B717" s="5"/>
      <c r="C717" s="8" t="s">
        <v>153</v>
      </c>
      <c r="D717" s="22" t="s">
        <v>16</v>
      </c>
      <c r="E717" s="19">
        <v>890</v>
      </c>
      <c r="F717" s="56">
        <f t="shared" si="336"/>
        <v>845.5</v>
      </c>
      <c r="G717" s="2">
        <f t="shared" si="337"/>
        <v>801</v>
      </c>
      <c r="H717" s="2">
        <f t="shared" si="338"/>
        <v>756.5</v>
      </c>
      <c r="I717" s="7">
        <f t="shared" si="339"/>
        <v>712</v>
      </c>
      <c r="J717" s="2">
        <f t="shared" si="340"/>
        <v>667.5</v>
      </c>
      <c r="K717" s="12">
        <f t="shared" si="341"/>
        <v>623</v>
      </c>
      <c r="L717" s="61">
        <f t="shared" si="342"/>
        <v>578.5</v>
      </c>
    </row>
    <row r="718" spans="1:12" ht="14.25" customHeight="1" x14ac:dyDescent="0.35">
      <c r="A718" s="2"/>
      <c r="B718" s="5"/>
      <c r="C718" s="8" t="s">
        <v>153</v>
      </c>
      <c r="D718" s="22" t="s">
        <v>17</v>
      </c>
      <c r="E718" s="19">
        <v>890</v>
      </c>
      <c r="F718" s="56">
        <f t="shared" si="336"/>
        <v>845.5</v>
      </c>
      <c r="G718" s="2">
        <f t="shared" si="337"/>
        <v>801</v>
      </c>
      <c r="H718" s="2">
        <f t="shared" si="338"/>
        <v>756.5</v>
      </c>
      <c r="I718" s="7">
        <f t="shared" si="339"/>
        <v>712</v>
      </c>
      <c r="J718" s="2">
        <f t="shared" si="340"/>
        <v>667.5</v>
      </c>
      <c r="K718" s="12">
        <f t="shared" si="341"/>
        <v>623</v>
      </c>
      <c r="L718" s="61">
        <f t="shared" si="342"/>
        <v>578.5</v>
      </c>
    </row>
    <row r="719" spans="1:12" ht="14.25" customHeight="1" x14ac:dyDescent="0.35">
      <c r="A719" s="48"/>
      <c r="B719" s="52" t="s">
        <v>175</v>
      </c>
      <c r="C719" s="46"/>
      <c r="D719" s="43"/>
      <c r="E719" s="44"/>
      <c r="F719" s="43"/>
      <c r="G719" s="43"/>
      <c r="H719" s="43"/>
      <c r="I719" s="45"/>
      <c r="J719" s="43"/>
      <c r="K719" s="44"/>
      <c r="L719" s="62"/>
    </row>
    <row r="720" spans="1:12" ht="14.25" customHeight="1" x14ac:dyDescent="0.35">
      <c r="A720" s="2"/>
      <c r="B720" s="5"/>
      <c r="C720" s="22" t="s">
        <v>165</v>
      </c>
      <c r="D720" s="22" t="s">
        <v>16</v>
      </c>
      <c r="E720" s="19">
        <v>890</v>
      </c>
      <c r="F720" s="56">
        <f t="shared" ref="F720:F733" si="343">E720*0.95</f>
        <v>845.5</v>
      </c>
      <c r="G720" s="2">
        <f t="shared" ref="G720:G733" si="344">E720*0.9</f>
        <v>801</v>
      </c>
      <c r="H720" s="2">
        <f t="shared" ref="H720:H733" si="345">E720*0.85</f>
        <v>756.5</v>
      </c>
      <c r="I720" s="7">
        <f t="shared" ref="I720:I733" si="346">E720*0.8</f>
        <v>712</v>
      </c>
      <c r="J720" s="2">
        <f t="shared" ref="J720:J733" si="347">E720*0.75</f>
        <v>667.5</v>
      </c>
      <c r="K720" s="12">
        <f t="shared" ref="K720:K733" si="348">E720*0.7</f>
        <v>623</v>
      </c>
      <c r="L720" s="61">
        <f t="shared" ref="L720:L733" si="349">E720*0.65</f>
        <v>578.5</v>
      </c>
    </row>
    <row r="721" spans="1:12" ht="14.25" customHeight="1" x14ac:dyDescent="0.35">
      <c r="A721" s="2"/>
      <c r="B721" s="5"/>
      <c r="C721" s="22" t="s">
        <v>165</v>
      </c>
      <c r="D721" s="22" t="s">
        <v>17</v>
      </c>
      <c r="E721" s="19">
        <v>890</v>
      </c>
      <c r="F721" s="56">
        <f t="shared" si="343"/>
        <v>845.5</v>
      </c>
      <c r="G721" s="2">
        <f t="shared" si="344"/>
        <v>801</v>
      </c>
      <c r="H721" s="2">
        <f t="shared" si="345"/>
        <v>756.5</v>
      </c>
      <c r="I721" s="7">
        <f t="shared" si="346"/>
        <v>712</v>
      </c>
      <c r="J721" s="2">
        <f t="shared" si="347"/>
        <v>667.5</v>
      </c>
      <c r="K721" s="12">
        <f t="shared" si="348"/>
        <v>623</v>
      </c>
      <c r="L721" s="61">
        <f t="shared" si="349"/>
        <v>578.5</v>
      </c>
    </row>
    <row r="722" spans="1:12" ht="14.25" customHeight="1" x14ac:dyDescent="0.35">
      <c r="A722" s="2"/>
      <c r="B722" s="5"/>
      <c r="C722" s="22" t="s">
        <v>74</v>
      </c>
      <c r="D722" s="22" t="s">
        <v>16</v>
      </c>
      <c r="E722" s="19">
        <v>890</v>
      </c>
      <c r="F722" s="56">
        <f t="shared" si="343"/>
        <v>845.5</v>
      </c>
      <c r="G722" s="2">
        <f t="shared" si="344"/>
        <v>801</v>
      </c>
      <c r="H722" s="2">
        <f t="shared" si="345"/>
        <v>756.5</v>
      </c>
      <c r="I722" s="7">
        <f t="shared" si="346"/>
        <v>712</v>
      </c>
      <c r="J722" s="2">
        <f t="shared" si="347"/>
        <v>667.5</v>
      </c>
      <c r="K722" s="12">
        <f t="shared" si="348"/>
        <v>623</v>
      </c>
      <c r="L722" s="61">
        <f t="shared" si="349"/>
        <v>578.5</v>
      </c>
    </row>
    <row r="723" spans="1:12" ht="14.25" customHeight="1" x14ac:dyDescent="0.35">
      <c r="A723" s="2"/>
      <c r="B723" s="5"/>
      <c r="C723" s="22" t="s">
        <v>74</v>
      </c>
      <c r="D723" s="22" t="s">
        <v>17</v>
      </c>
      <c r="E723" s="19">
        <v>890</v>
      </c>
      <c r="F723" s="56">
        <f t="shared" si="343"/>
        <v>845.5</v>
      </c>
      <c r="G723" s="2">
        <f t="shared" si="344"/>
        <v>801</v>
      </c>
      <c r="H723" s="2">
        <f t="shared" si="345"/>
        <v>756.5</v>
      </c>
      <c r="I723" s="7">
        <f t="shared" si="346"/>
        <v>712</v>
      </c>
      <c r="J723" s="2">
        <f t="shared" si="347"/>
        <v>667.5</v>
      </c>
      <c r="K723" s="12">
        <f t="shared" si="348"/>
        <v>623</v>
      </c>
      <c r="L723" s="61">
        <f t="shared" si="349"/>
        <v>578.5</v>
      </c>
    </row>
    <row r="724" spans="1:12" ht="14.25" customHeight="1" x14ac:dyDescent="0.35">
      <c r="A724" s="2"/>
      <c r="B724" s="5"/>
      <c r="C724" s="18" t="s">
        <v>50</v>
      </c>
      <c r="D724" s="18" t="s">
        <v>16</v>
      </c>
      <c r="E724" s="19">
        <v>890</v>
      </c>
      <c r="F724" s="56">
        <f t="shared" si="343"/>
        <v>845.5</v>
      </c>
      <c r="G724" s="2">
        <f t="shared" si="344"/>
        <v>801</v>
      </c>
      <c r="H724" s="2">
        <f t="shared" si="345"/>
        <v>756.5</v>
      </c>
      <c r="I724" s="7">
        <f t="shared" si="346"/>
        <v>712</v>
      </c>
      <c r="J724" s="2">
        <f t="shared" si="347"/>
        <v>667.5</v>
      </c>
      <c r="K724" s="12">
        <f t="shared" si="348"/>
        <v>623</v>
      </c>
      <c r="L724" s="61">
        <f t="shared" si="349"/>
        <v>578.5</v>
      </c>
    </row>
    <row r="725" spans="1:12" ht="14.25" customHeight="1" x14ac:dyDescent="0.35">
      <c r="A725" s="2"/>
      <c r="B725" s="5"/>
      <c r="C725" s="18" t="s">
        <v>50</v>
      </c>
      <c r="D725" s="18" t="s">
        <v>17</v>
      </c>
      <c r="E725" s="19">
        <v>890</v>
      </c>
      <c r="F725" s="56">
        <f t="shared" si="343"/>
        <v>845.5</v>
      </c>
      <c r="G725" s="2">
        <f t="shared" si="344"/>
        <v>801</v>
      </c>
      <c r="H725" s="2">
        <f t="shared" si="345"/>
        <v>756.5</v>
      </c>
      <c r="I725" s="7">
        <f t="shared" si="346"/>
        <v>712</v>
      </c>
      <c r="J725" s="2">
        <f t="shared" si="347"/>
        <v>667.5</v>
      </c>
      <c r="K725" s="12">
        <f t="shared" si="348"/>
        <v>623</v>
      </c>
      <c r="L725" s="61">
        <f t="shared" si="349"/>
        <v>578.5</v>
      </c>
    </row>
    <row r="726" spans="1:12" ht="14.25" customHeight="1" x14ac:dyDescent="0.35">
      <c r="A726" s="2"/>
      <c r="B726" s="5"/>
      <c r="C726" s="22" t="s">
        <v>99</v>
      </c>
      <c r="D726" s="22" t="s">
        <v>16</v>
      </c>
      <c r="E726" s="19">
        <v>890</v>
      </c>
      <c r="F726" s="56">
        <f t="shared" si="343"/>
        <v>845.5</v>
      </c>
      <c r="G726" s="2">
        <f t="shared" si="344"/>
        <v>801</v>
      </c>
      <c r="H726" s="2">
        <f t="shared" si="345"/>
        <v>756.5</v>
      </c>
      <c r="I726" s="7">
        <f t="shared" si="346"/>
        <v>712</v>
      </c>
      <c r="J726" s="2">
        <f t="shared" si="347"/>
        <v>667.5</v>
      </c>
      <c r="K726" s="12">
        <f t="shared" si="348"/>
        <v>623</v>
      </c>
      <c r="L726" s="61">
        <f t="shared" si="349"/>
        <v>578.5</v>
      </c>
    </row>
    <row r="727" spans="1:12" ht="14.25" customHeight="1" x14ac:dyDescent="0.35">
      <c r="A727" s="2"/>
      <c r="B727" s="5"/>
      <c r="C727" s="22" t="s">
        <v>99</v>
      </c>
      <c r="D727" s="22" t="s">
        <v>17</v>
      </c>
      <c r="E727" s="19">
        <v>890</v>
      </c>
      <c r="F727" s="56">
        <f t="shared" si="343"/>
        <v>845.5</v>
      </c>
      <c r="G727" s="2">
        <f t="shared" si="344"/>
        <v>801</v>
      </c>
      <c r="H727" s="2">
        <f t="shared" si="345"/>
        <v>756.5</v>
      </c>
      <c r="I727" s="7">
        <f t="shared" si="346"/>
        <v>712</v>
      </c>
      <c r="J727" s="2">
        <f t="shared" si="347"/>
        <v>667.5</v>
      </c>
      <c r="K727" s="12">
        <f t="shared" si="348"/>
        <v>623</v>
      </c>
      <c r="L727" s="61">
        <f t="shared" si="349"/>
        <v>578.5</v>
      </c>
    </row>
    <row r="728" spans="1:12" ht="14.25" customHeight="1" x14ac:dyDescent="0.35">
      <c r="A728" s="2"/>
      <c r="B728" s="5"/>
      <c r="C728" s="18" t="s">
        <v>57</v>
      </c>
      <c r="D728" s="18" t="s">
        <v>16</v>
      </c>
      <c r="E728" s="19">
        <v>890</v>
      </c>
      <c r="F728" s="56">
        <f t="shared" si="343"/>
        <v>845.5</v>
      </c>
      <c r="G728" s="2">
        <f t="shared" si="344"/>
        <v>801</v>
      </c>
      <c r="H728" s="2">
        <f t="shared" si="345"/>
        <v>756.5</v>
      </c>
      <c r="I728" s="7">
        <f t="shared" si="346"/>
        <v>712</v>
      </c>
      <c r="J728" s="2">
        <f t="shared" si="347"/>
        <v>667.5</v>
      </c>
      <c r="K728" s="12">
        <f t="shared" si="348"/>
        <v>623</v>
      </c>
      <c r="L728" s="61">
        <f t="shared" si="349"/>
        <v>578.5</v>
      </c>
    </row>
    <row r="729" spans="1:12" ht="14.25" customHeight="1" x14ac:dyDescent="0.35">
      <c r="A729" s="2"/>
      <c r="B729" s="5"/>
      <c r="C729" s="18" t="s">
        <v>57</v>
      </c>
      <c r="D729" s="18" t="s">
        <v>17</v>
      </c>
      <c r="E729" s="19">
        <v>890</v>
      </c>
      <c r="F729" s="56">
        <f t="shared" si="343"/>
        <v>845.5</v>
      </c>
      <c r="G729" s="2">
        <f t="shared" si="344"/>
        <v>801</v>
      </c>
      <c r="H729" s="2">
        <f t="shared" si="345"/>
        <v>756.5</v>
      </c>
      <c r="I729" s="7">
        <f t="shared" si="346"/>
        <v>712</v>
      </c>
      <c r="J729" s="2">
        <f t="shared" si="347"/>
        <v>667.5</v>
      </c>
      <c r="K729" s="12">
        <f t="shared" si="348"/>
        <v>623</v>
      </c>
      <c r="L729" s="61">
        <f t="shared" si="349"/>
        <v>578.5</v>
      </c>
    </row>
    <row r="730" spans="1:12" ht="14.25" customHeight="1" x14ac:dyDescent="0.35">
      <c r="A730" s="2"/>
      <c r="B730" s="5"/>
      <c r="C730" s="22" t="s">
        <v>71</v>
      </c>
      <c r="D730" s="22" t="s">
        <v>16</v>
      </c>
      <c r="E730" s="19">
        <v>890</v>
      </c>
      <c r="F730" s="56">
        <f t="shared" si="343"/>
        <v>845.5</v>
      </c>
      <c r="G730" s="2">
        <f t="shared" si="344"/>
        <v>801</v>
      </c>
      <c r="H730" s="2">
        <f t="shared" si="345"/>
        <v>756.5</v>
      </c>
      <c r="I730" s="7">
        <f t="shared" si="346"/>
        <v>712</v>
      </c>
      <c r="J730" s="2">
        <f t="shared" si="347"/>
        <v>667.5</v>
      </c>
      <c r="K730" s="12">
        <f t="shared" si="348"/>
        <v>623</v>
      </c>
      <c r="L730" s="61">
        <f t="shared" si="349"/>
        <v>578.5</v>
      </c>
    </row>
    <row r="731" spans="1:12" ht="14.25" customHeight="1" x14ac:dyDescent="0.35">
      <c r="A731" s="2"/>
      <c r="B731" s="5"/>
      <c r="C731" s="22" t="s">
        <v>71</v>
      </c>
      <c r="D731" s="22" t="s">
        <v>17</v>
      </c>
      <c r="E731" s="19">
        <v>890</v>
      </c>
      <c r="F731" s="56">
        <f t="shared" si="343"/>
        <v>845.5</v>
      </c>
      <c r="G731" s="2">
        <f t="shared" si="344"/>
        <v>801</v>
      </c>
      <c r="H731" s="2">
        <f t="shared" si="345"/>
        <v>756.5</v>
      </c>
      <c r="I731" s="7">
        <f t="shared" si="346"/>
        <v>712</v>
      </c>
      <c r="J731" s="2">
        <f t="shared" si="347"/>
        <v>667.5</v>
      </c>
      <c r="K731" s="12">
        <f t="shared" si="348"/>
        <v>623</v>
      </c>
      <c r="L731" s="61">
        <f t="shared" si="349"/>
        <v>578.5</v>
      </c>
    </row>
    <row r="732" spans="1:12" ht="14.25" customHeight="1" x14ac:dyDescent="0.35">
      <c r="A732" s="2"/>
      <c r="B732" s="5"/>
      <c r="C732" s="8" t="s">
        <v>153</v>
      </c>
      <c r="D732" s="22" t="s">
        <v>16</v>
      </c>
      <c r="E732" s="19">
        <v>890</v>
      </c>
      <c r="F732" s="56">
        <f t="shared" si="343"/>
        <v>845.5</v>
      </c>
      <c r="G732" s="2">
        <f t="shared" si="344"/>
        <v>801</v>
      </c>
      <c r="H732" s="2">
        <f t="shared" si="345"/>
        <v>756.5</v>
      </c>
      <c r="I732" s="7">
        <f t="shared" si="346"/>
        <v>712</v>
      </c>
      <c r="J732" s="2">
        <f t="shared" si="347"/>
        <v>667.5</v>
      </c>
      <c r="K732" s="12">
        <f t="shared" si="348"/>
        <v>623</v>
      </c>
      <c r="L732" s="61">
        <f t="shared" si="349"/>
        <v>578.5</v>
      </c>
    </row>
    <row r="733" spans="1:12" ht="14.25" customHeight="1" x14ac:dyDescent="0.35">
      <c r="A733" s="2"/>
      <c r="B733" s="5"/>
      <c r="C733" s="8" t="s">
        <v>153</v>
      </c>
      <c r="D733" s="22" t="s">
        <v>17</v>
      </c>
      <c r="E733" s="19">
        <v>890</v>
      </c>
      <c r="F733" s="56">
        <f t="shared" si="343"/>
        <v>845.5</v>
      </c>
      <c r="G733" s="2">
        <f t="shared" si="344"/>
        <v>801</v>
      </c>
      <c r="H733" s="2">
        <f t="shared" si="345"/>
        <v>756.5</v>
      </c>
      <c r="I733" s="7">
        <f t="shared" si="346"/>
        <v>712</v>
      </c>
      <c r="J733" s="2">
        <f t="shared" si="347"/>
        <v>667.5</v>
      </c>
      <c r="K733" s="12">
        <f t="shared" si="348"/>
        <v>623</v>
      </c>
      <c r="L733" s="61">
        <f t="shared" si="349"/>
        <v>578.5</v>
      </c>
    </row>
    <row r="734" spans="1:12" ht="14.25" customHeight="1" x14ac:dyDescent="0.35">
      <c r="A734" s="48"/>
      <c r="B734" s="52" t="s">
        <v>176</v>
      </c>
      <c r="C734" s="46"/>
      <c r="D734" s="43"/>
      <c r="E734" s="44"/>
      <c r="F734" s="43"/>
      <c r="G734" s="43"/>
      <c r="H734" s="43"/>
      <c r="I734" s="45"/>
      <c r="J734" s="43"/>
      <c r="K734" s="44"/>
      <c r="L734" s="62"/>
    </row>
    <row r="735" spans="1:12" ht="14.25" customHeight="1" x14ac:dyDescent="0.35">
      <c r="A735" s="2"/>
      <c r="B735" s="5"/>
      <c r="C735" s="22" t="s">
        <v>165</v>
      </c>
      <c r="D735" s="22" t="s">
        <v>16</v>
      </c>
      <c r="E735" s="19">
        <v>890</v>
      </c>
      <c r="F735" s="56">
        <f t="shared" ref="F735:F748" si="350">E735*0.95</f>
        <v>845.5</v>
      </c>
      <c r="G735" s="2">
        <f t="shared" ref="G735:G748" si="351">E735*0.9</f>
        <v>801</v>
      </c>
      <c r="H735" s="2">
        <f t="shared" ref="H735:H748" si="352">E735*0.85</f>
        <v>756.5</v>
      </c>
      <c r="I735" s="7">
        <f t="shared" ref="I735:I748" si="353">E735*0.8</f>
        <v>712</v>
      </c>
      <c r="J735" s="2">
        <f t="shared" ref="J735:J748" si="354">E735*0.75</f>
        <v>667.5</v>
      </c>
      <c r="K735" s="12">
        <f t="shared" ref="K735:K748" si="355">E735*0.7</f>
        <v>623</v>
      </c>
      <c r="L735" s="61">
        <f t="shared" ref="L735:L748" si="356">E735*0.65</f>
        <v>578.5</v>
      </c>
    </row>
    <row r="736" spans="1:12" ht="14.25" customHeight="1" x14ac:dyDescent="0.35">
      <c r="A736" s="2"/>
      <c r="B736" s="5"/>
      <c r="C736" s="22" t="s">
        <v>165</v>
      </c>
      <c r="D736" s="22" t="s">
        <v>17</v>
      </c>
      <c r="E736" s="19">
        <v>890</v>
      </c>
      <c r="F736" s="56">
        <f t="shared" si="350"/>
        <v>845.5</v>
      </c>
      <c r="G736" s="2">
        <f t="shared" si="351"/>
        <v>801</v>
      </c>
      <c r="H736" s="2">
        <f t="shared" si="352"/>
        <v>756.5</v>
      </c>
      <c r="I736" s="7">
        <f t="shared" si="353"/>
        <v>712</v>
      </c>
      <c r="J736" s="2">
        <f t="shared" si="354"/>
        <v>667.5</v>
      </c>
      <c r="K736" s="12">
        <f t="shared" si="355"/>
        <v>623</v>
      </c>
      <c r="L736" s="61">
        <f t="shared" si="356"/>
        <v>578.5</v>
      </c>
    </row>
    <row r="737" spans="1:25" ht="14.25" customHeight="1" x14ac:dyDescent="0.35">
      <c r="A737" s="2"/>
      <c r="B737" s="5"/>
      <c r="C737" s="22" t="s">
        <v>74</v>
      </c>
      <c r="D737" s="22" t="s">
        <v>16</v>
      </c>
      <c r="E737" s="19">
        <v>890</v>
      </c>
      <c r="F737" s="56">
        <f t="shared" si="350"/>
        <v>845.5</v>
      </c>
      <c r="G737" s="2">
        <f t="shared" si="351"/>
        <v>801</v>
      </c>
      <c r="H737" s="2">
        <f t="shared" si="352"/>
        <v>756.5</v>
      </c>
      <c r="I737" s="7">
        <f t="shared" si="353"/>
        <v>712</v>
      </c>
      <c r="J737" s="2">
        <f t="shared" si="354"/>
        <v>667.5</v>
      </c>
      <c r="K737" s="12">
        <f t="shared" si="355"/>
        <v>623</v>
      </c>
      <c r="L737" s="61">
        <f t="shared" si="356"/>
        <v>578.5</v>
      </c>
    </row>
    <row r="738" spans="1:25" ht="14.25" customHeight="1" x14ac:dyDescent="0.35">
      <c r="A738" s="2"/>
      <c r="B738" s="5"/>
      <c r="C738" s="22" t="s">
        <v>74</v>
      </c>
      <c r="D738" s="22" t="s">
        <v>17</v>
      </c>
      <c r="E738" s="19">
        <v>890</v>
      </c>
      <c r="F738" s="56">
        <f t="shared" si="350"/>
        <v>845.5</v>
      </c>
      <c r="G738" s="2">
        <f t="shared" si="351"/>
        <v>801</v>
      </c>
      <c r="H738" s="2">
        <f t="shared" si="352"/>
        <v>756.5</v>
      </c>
      <c r="I738" s="7">
        <f t="shared" si="353"/>
        <v>712</v>
      </c>
      <c r="J738" s="2">
        <f t="shared" si="354"/>
        <v>667.5</v>
      </c>
      <c r="K738" s="12">
        <f t="shared" si="355"/>
        <v>623</v>
      </c>
      <c r="L738" s="61">
        <f t="shared" si="356"/>
        <v>578.5</v>
      </c>
    </row>
    <row r="739" spans="1:25" ht="14.25" customHeight="1" x14ac:dyDescent="0.35">
      <c r="A739" s="2"/>
      <c r="B739" s="5"/>
      <c r="C739" s="18" t="s">
        <v>50</v>
      </c>
      <c r="D739" s="18" t="s">
        <v>16</v>
      </c>
      <c r="E739" s="19">
        <v>890</v>
      </c>
      <c r="F739" s="56">
        <f t="shared" si="350"/>
        <v>845.5</v>
      </c>
      <c r="G739" s="2">
        <f t="shared" si="351"/>
        <v>801</v>
      </c>
      <c r="H739" s="2">
        <f t="shared" si="352"/>
        <v>756.5</v>
      </c>
      <c r="I739" s="7">
        <f t="shared" si="353"/>
        <v>712</v>
      </c>
      <c r="J739" s="2">
        <f t="shared" si="354"/>
        <v>667.5</v>
      </c>
      <c r="K739" s="12">
        <f t="shared" si="355"/>
        <v>623</v>
      </c>
      <c r="L739" s="61">
        <f t="shared" si="356"/>
        <v>578.5</v>
      </c>
    </row>
    <row r="740" spans="1:25" ht="14.25" customHeight="1" x14ac:dyDescent="0.35">
      <c r="A740" s="2"/>
      <c r="B740" s="5"/>
      <c r="C740" s="18" t="s">
        <v>50</v>
      </c>
      <c r="D740" s="18" t="s">
        <v>17</v>
      </c>
      <c r="E740" s="19">
        <v>890</v>
      </c>
      <c r="F740" s="56">
        <f t="shared" si="350"/>
        <v>845.5</v>
      </c>
      <c r="G740" s="2">
        <f t="shared" si="351"/>
        <v>801</v>
      </c>
      <c r="H740" s="2">
        <f t="shared" si="352"/>
        <v>756.5</v>
      </c>
      <c r="I740" s="7">
        <f t="shared" si="353"/>
        <v>712</v>
      </c>
      <c r="J740" s="2">
        <f t="shared" si="354"/>
        <v>667.5</v>
      </c>
      <c r="K740" s="12">
        <f t="shared" si="355"/>
        <v>623</v>
      </c>
      <c r="L740" s="61">
        <f t="shared" si="356"/>
        <v>578.5</v>
      </c>
    </row>
    <row r="741" spans="1:25" ht="14.25" customHeight="1" x14ac:dyDescent="0.35">
      <c r="A741" s="2"/>
      <c r="B741" s="5"/>
      <c r="C741" s="22" t="s">
        <v>99</v>
      </c>
      <c r="D741" s="22" t="s">
        <v>16</v>
      </c>
      <c r="E741" s="19">
        <v>890</v>
      </c>
      <c r="F741" s="56">
        <f t="shared" si="350"/>
        <v>845.5</v>
      </c>
      <c r="G741" s="2">
        <f t="shared" si="351"/>
        <v>801</v>
      </c>
      <c r="H741" s="2">
        <f t="shared" si="352"/>
        <v>756.5</v>
      </c>
      <c r="I741" s="7">
        <f t="shared" si="353"/>
        <v>712</v>
      </c>
      <c r="J741" s="2">
        <f t="shared" si="354"/>
        <v>667.5</v>
      </c>
      <c r="K741" s="12">
        <f t="shared" si="355"/>
        <v>623</v>
      </c>
      <c r="L741" s="61">
        <f t="shared" si="356"/>
        <v>578.5</v>
      </c>
    </row>
    <row r="742" spans="1:25" ht="14.25" customHeight="1" x14ac:dyDescent="0.35">
      <c r="A742" s="2"/>
      <c r="B742" s="5"/>
      <c r="C742" s="22" t="s">
        <v>99</v>
      </c>
      <c r="D742" s="22" t="s">
        <v>17</v>
      </c>
      <c r="E742" s="19">
        <v>890</v>
      </c>
      <c r="F742" s="56">
        <f t="shared" si="350"/>
        <v>845.5</v>
      </c>
      <c r="G742" s="2">
        <f t="shared" si="351"/>
        <v>801</v>
      </c>
      <c r="H742" s="2">
        <f t="shared" si="352"/>
        <v>756.5</v>
      </c>
      <c r="I742" s="7">
        <f t="shared" si="353"/>
        <v>712</v>
      </c>
      <c r="J742" s="2">
        <f t="shared" si="354"/>
        <v>667.5</v>
      </c>
      <c r="K742" s="12">
        <f t="shared" si="355"/>
        <v>623</v>
      </c>
      <c r="L742" s="61">
        <f t="shared" si="356"/>
        <v>578.5</v>
      </c>
    </row>
    <row r="743" spans="1:25" ht="14.25" customHeight="1" x14ac:dyDescent="0.35">
      <c r="A743" s="2"/>
      <c r="B743" s="5"/>
      <c r="C743" s="18" t="s">
        <v>57</v>
      </c>
      <c r="D743" s="18" t="s">
        <v>16</v>
      </c>
      <c r="E743" s="19">
        <v>890</v>
      </c>
      <c r="F743" s="56">
        <f t="shared" si="350"/>
        <v>845.5</v>
      </c>
      <c r="G743" s="2">
        <f t="shared" si="351"/>
        <v>801</v>
      </c>
      <c r="H743" s="2">
        <f t="shared" si="352"/>
        <v>756.5</v>
      </c>
      <c r="I743" s="7">
        <f t="shared" si="353"/>
        <v>712</v>
      </c>
      <c r="J743" s="2">
        <f t="shared" si="354"/>
        <v>667.5</v>
      </c>
      <c r="K743" s="12">
        <f t="shared" si="355"/>
        <v>623</v>
      </c>
      <c r="L743" s="61">
        <f t="shared" si="356"/>
        <v>578.5</v>
      </c>
    </row>
    <row r="744" spans="1:25" ht="14.25" customHeight="1" x14ac:dyDescent="0.35">
      <c r="A744" s="2"/>
      <c r="B744" s="5"/>
      <c r="C744" s="18" t="s">
        <v>57</v>
      </c>
      <c r="D744" s="18" t="s">
        <v>17</v>
      </c>
      <c r="E744" s="19">
        <v>890</v>
      </c>
      <c r="F744" s="56">
        <f t="shared" si="350"/>
        <v>845.5</v>
      </c>
      <c r="G744" s="2">
        <f t="shared" si="351"/>
        <v>801</v>
      </c>
      <c r="H744" s="2">
        <f t="shared" si="352"/>
        <v>756.5</v>
      </c>
      <c r="I744" s="7">
        <f t="shared" si="353"/>
        <v>712</v>
      </c>
      <c r="J744" s="2">
        <f t="shared" si="354"/>
        <v>667.5</v>
      </c>
      <c r="K744" s="12">
        <f t="shared" si="355"/>
        <v>623</v>
      </c>
      <c r="L744" s="61">
        <f t="shared" si="356"/>
        <v>578.5</v>
      </c>
    </row>
    <row r="745" spans="1:25" ht="14.25" customHeight="1" x14ac:dyDescent="0.35">
      <c r="A745" s="2"/>
      <c r="B745" s="5"/>
      <c r="C745" s="22" t="s">
        <v>71</v>
      </c>
      <c r="D745" s="22" t="s">
        <v>16</v>
      </c>
      <c r="E745" s="19">
        <v>890</v>
      </c>
      <c r="F745" s="56">
        <f t="shared" si="350"/>
        <v>845.5</v>
      </c>
      <c r="G745" s="2">
        <f t="shared" si="351"/>
        <v>801</v>
      </c>
      <c r="H745" s="2">
        <f t="shared" si="352"/>
        <v>756.5</v>
      </c>
      <c r="I745" s="7">
        <f t="shared" si="353"/>
        <v>712</v>
      </c>
      <c r="J745" s="2">
        <f t="shared" si="354"/>
        <v>667.5</v>
      </c>
      <c r="K745" s="12">
        <f t="shared" si="355"/>
        <v>623</v>
      </c>
      <c r="L745" s="61">
        <f t="shared" si="356"/>
        <v>578.5</v>
      </c>
    </row>
    <row r="746" spans="1:25" ht="14.25" customHeight="1" x14ac:dyDescent="0.35">
      <c r="A746" s="2"/>
      <c r="B746" s="5"/>
      <c r="C746" s="22" t="s">
        <v>71</v>
      </c>
      <c r="D746" s="22" t="s">
        <v>17</v>
      </c>
      <c r="E746" s="19">
        <v>890</v>
      </c>
      <c r="F746" s="56">
        <f t="shared" si="350"/>
        <v>845.5</v>
      </c>
      <c r="G746" s="2">
        <f t="shared" si="351"/>
        <v>801</v>
      </c>
      <c r="H746" s="2">
        <f t="shared" si="352"/>
        <v>756.5</v>
      </c>
      <c r="I746" s="7">
        <f t="shared" si="353"/>
        <v>712</v>
      </c>
      <c r="J746" s="2">
        <f t="shared" si="354"/>
        <v>667.5</v>
      </c>
      <c r="K746" s="12">
        <f t="shared" si="355"/>
        <v>623</v>
      </c>
      <c r="L746" s="61">
        <f t="shared" si="356"/>
        <v>578.5</v>
      </c>
    </row>
    <row r="747" spans="1:25" ht="14.25" customHeight="1" x14ac:dyDescent="0.35">
      <c r="A747" s="2"/>
      <c r="B747" s="5"/>
      <c r="C747" s="8" t="s">
        <v>153</v>
      </c>
      <c r="D747" s="22" t="s">
        <v>16</v>
      </c>
      <c r="E747" s="19">
        <v>890</v>
      </c>
      <c r="F747" s="56">
        <f t="shared" si="350"/>
        <v>845.5</v>
      </c>
      <c r="G747" s="2">
        <f t="shared" si="351"/>
        <v>801</v>
      </c>
      <c r="H747" s="2">
        <f t="shared" si="352"/>
        <v>756.5</v>
      </c>
      <c r="I747" s="7">
        <f t="shared" si="353"/>
        <v>712</v>
      </c>
      <c r="J747" s="2">
        <f t="shared" si="354"/>
        <v>667.5</v>
      </c>
      <c r="K747" s="12">
        <f t="shared" si="355"/>
        <v>623</v>
      </c>
      <c r="L747" s="61">
        <f t="shared" si="356"/>
        <v>578.5</v>
      </c>
    </row>
    <row r="748" spans="1:25" ht="14.25" customHeight="1" x14ac:dyDescent="0.35">
      <c r="A748" s="2"/>
      <c r="B748" s="5"/>
      <c r="C748" s="8" t="s">
        <v>153</v>
      </c>
      <c r="D748" s="22" t="s">
        <v>17</v>
      </c>
      <c r="E748" s="19">
        <v>890</v>
      </c>
      <c r="F748" s="56">
        <f t="shared" si="350"/>
        <v>845.5</v>
      </c>
      <c r="G748" s="2">
        <f t="shared" si="351"/>
        <v>801</v>
      </c>
      <c r="H748" s="2">
        <f t="shared" si="352"/>
        <v>756.5</v>
      </c>
      <c r="I748" s="7">
        <f t="shared" si="353"/>
        <v>712</v>
      </c>
      <c r="J748" s="2">
        <f t="shared" si="354"/>
        <v>667.5</v>
      </c>
      <c r="K748" s="12">
        <f t="shared" si="355"/>
        <v>623</v>
      </c>
      <c r="L748" s="61">
        <f t="shared" si="356"/>
        <v>578.5</v>
      </c>
    </row>
    <row r="749" spans="1:25" ht="14.25" customHeight="1" x14ac:dyDescent="0.35">
      <c r="A749" s="36">
        <v>8</v>
      </c>
      <c r="B749" s="36" t="s">
        <v>100</v>
      </c>
      <c r="C749" s="47" t="s">
        <v>166</v>
      </c>
      <c r="D749" s="36" t="s">
        <v>101</v>
      </c>
      <c r="E749" s="37" t="s">
        <v>6</v>
      </c>
      <c r="F749" s="36" t="s">
        <v>7</v>
      </c>
      <c r="G749" s="36" t="s">
        <v>8</v>
      </c>
      <c r="H749" s="36" t="s">
        <v>9</v>
      </c>
      <c r="I749" s="37" t="s">
        <v>10</v>
      </c>
      <c r="J749" s="36" t="s">
        <v>11</v>
      </c>
      <c r="K749" s="37" t="s">
        <v>147</v>
      </c>
      <c r="L749" s="60" t="s">
        <v>188</v>
      </c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</row>
    <row r="750" spans="1:25" ht="14.25" customHeight="1" x14ac:dyDescent="0.35">
      <c r="A750" s="4"/>
      <c r="B750" s="14" t="s">
        <v>102</v>
      </c>
      <c r="C750" s="8" t="s">
        <v>103</v>
      </c>
      <c r="D750" s="2">
        <v>5</v>
      </c>
      <c r="E750" s="12">
        <v>1290</v>
      </c>
      <c r="F750" s="56">
        <f t="shared" ref="F750:F751" si="357">E750*0.95</f>
        <v>1225.5</v>
      </c>
      <c r="G750" s="2">
        <f t="shared" ref="G750:G751" si="358">E750*0.9</f>
        <v>1161</v>
      </c>
      <c r="H750" s="2">
        <f t="shared" ref="H750:H751" si="359">E750*0.85</f>
        <v>1096.5</v>
      </c>
      <c r="I750" s="7">
        <f t="shared" ref="I750:I751" si="360">E750*0.8</f>
        <v>1032</v>
      </c>
      <c r="J750" s="2">
        <f t="shared" ref="J750:J751" si="361">E750*0.75</f>
        <v>967.5</v>
      </c>
      <c r="K750" s="12">
        <f t="shared" ref="K750:K751" si="362">E750*0.7</f>
        <v>902.99999999999989</v>
      </c>
      <c r="L750" s="61">
        <f t="shared" ref="L750:L751" si="363">E750*0.65</f>
        <v>838.5</v>
      </c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</row>
    <row r="751" spans="1:25" ht="14.25" customHeight="1" x14ac:dyDescent="0.35">
      <c r="A751" s="4"/>
      <c r="B751" s="14" t="s">
        <v>104</v>
      </c>
      <c r="C751" s="2" t="s">
        <v>105</v>
      </c>
      <c r="D751" s="2">
        <v>5</v>
      </c>
      <c r="E751" s="19">
        <v>1090</v>
      </c>
      <c r="F751" s="56">
        <f t="shared" si="357"/>
        <v>1035.5</v>
      </c>
      <c r="G751" s="2">
        <f t="shared" si="358"/>
        <v>981</v>
      </c>
      <c r="H751" s="2">
        <f t="shared" si="359"/>
        <v>926.5</v>
      </c>
      <c r="I751" s="7">
        <f t="shared" si="360"/>
        <v>872</v>
      </c>
      <c r="J751" s="2">
        <f t="shared" si="361"/>
        <v>817.5</v>
      </c>
      <c r="K751" s="12">
        <f t="shared" si="362"/>
        <v>763</v>
      </c>
      <c r="L751" s="61">
        <f t="shared" si="363"/>
        <v>708.5</v>
      </c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</row>
    <row r="752" spans="1:25" ht="14.25" customHeight="1" x14ac:dyDescent="0.35">
      <c r="A752" s="36">
        <v>9</v>
      </c>
      <c r="B752" s="36" t="s">
        <v>106</v>
      </c>
      <c r="C752" s="36" t="s">
        <v>107</v>
      </c>
      <c r="D752" s="36" t="s">
        <v>101</v>
      </c>
      <c r="E752" s="37" t="s">
        <v>6</v>
      </c>
      <c r="F752" s="36" t="s">
        <v>7</v>
      </c>
      <c r="G752" s="36" t="s">
        <v>8</v>
      </c>
      <c r="H752" s="36" t="s">
        <v>9</v>
      </c>
      <c r="I752" s="37" t="s">
        <v>10</v>
      </c>
      <c r="J752" s="36" t="s">
        <v>11</v>
      </c>
      <c r="K752" s="37" t="s">
        <v>147</v>
      </c>
      <c r="L752" s="60" t="s">
        <v>188</v>
      </c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</row>
    <row r="753" spans="1:25" ht="14.25" customHeight="1" x14ac:dyDescent="0.35">
      <c r="A753" s="8"/>
      <c r="B753" s="14" t="s">
        <v>108</v>
      </c>
      <c r="C753" s="8" t="s">
        <v>109</v>
      </c>
      <c r="D753" s="2">
        <v>15</v>
      </c>
      <c r="E753" s="7">
        <v>890</v>
      </c>
      <c r="F753" s="56">
        <f t="shared" ref="F753:F754" si="364">E753*0.95</f>
        <v>845.5</v>
      </c>
      <c r="G753" s="2">
        <f t="shared" ref="G753:G754" si="365">E753*0.9</f>
        <v>801</v>
      </c>
      <c r="H753" s="2">
        <f t="shared" ref="H753:H754" si="366">E753*0.85</f>
        <v>756.5</v>
      </c>
      <c r="I753" s="7">
        <f t="shared" ref="I753:I754" si="367">E753*0.8</f>
        <v>712</v>
      </c>
      <c r="J753" s="2">
        <f t="shared" ref="J753:J754" si="368">E753*0.75</f>
        <v>667.5</v>
      </c>
      <c r="K753" s="12">
        <f t="shared" ref="K753:K754" si="369">E753*0.7</f>
        <v>623</v>
      </c>
      <c r="L753" s="61">
        <f t="shared" ref="L753:L754" si="370">E753*0.65</f>
        <v>578.5</v>
      </c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</row>
    <row r="754" spans="1:25" ht="14.25" customHeight="1" x14ac:dyDescent="0.35">
      <c r="A754" s="8"/>
      <c r="B754" s="14" t="s">
        <v>108</v>
      </c>
      <c r="C754" s="8" t="s">
        <v>159</v>
      </c>
      <c r="D754" s="2">
        <v>5</v>
      </c>
      <c r="E754" s="7">
        <v>590</v>
      </c>
      <c r="F754" s="56">
        <f t="shared" si="364"/>
        <v>560.5</v>
      </c>
      <c r="G754" s="2">
        <f t="shared" si="365"/>
        <v>531</v>
      </c>
      <c r="H754" s="2">
        <f t="shared" si="366"/>
        <v>501.5</v>
      </c>
      <c r="I754" s="7">
        <f t="shared" si="367"/>
        <v>472</v>
      </c>
      <c r="J754" s="2">
        <f t="shared" si="368"/>
        <v>442.5</v>
      </c>
      <c r="K754" s="12">
        <f t="shared" si="369"/>
        <v>413</v>
      </c>
      <c r="L754" s="61">
        <f t="shared" si="370"/>
        <v>383.5</v>
      </c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</row>
    <row r="755" spans="1:25" ht="14.25" customHeight="1" x14ac:dyDescent="0.35">
      <c r="A755" s="36">
        <v>10</v>
      </c>
      <c r="B755" s="36" t="s">
        <v>180</v>
      </c>
      <c r="C755" s="36" t="s">
        <v>107</v>
      </c>
      <c r="D755" s="36" t="s">
        <v>101</v>
      </c>
      <c r="E755" s="37" t="s">
        <v>6</v>
      </c>
      <c r="F755" s="36" t="s">
        <v>7</v>
      </c>
      <c r="G755" s="36" t="s">
        <v>8</v>
      </c>
      <c r="H755" s="36" t="s">
        <v>9</v>
      </c>
      <c r="I755" s="37" t="s">
        <v>10</v>
      </c>
      <c r="J755" s="36" t="s">
        <v>11</v>
      </c>
      <c r="K755" s="37" t="s">
        <v>147</v>
      </c>
      <c r="L755" s="60" t="s">
        <v>188</v>
      </c>
    </row>
    <row r="756" spans="1:25" ht="14.25" customHeight="1" x14ac:dyDescent="0.35">
      <c r="A756" s="8"/>
      <c r="B756" s="20" t="s">
        <v>146</v>
      </c>
      <c r="C756" s="8" t="s">
        <v>111</v>
      </c>
      <c r="D756" s="2">
        <v>15</v>
      </c>
      <c r="E756" s="2">
        <v>790</v>
      </c>
      <c r="F756" s="56">
        <f>E756*0.95</f>
        <v>750.5</v>
      </c>
      <c r="G756" s="2">
        <f>E756*0.9</f>
        <v>711</v>
      </c>
      <c r="H756" s="2">
        <f>E756*0.85</f>
        <v>671.5</v>
      </c>
      <c r="I756" s="7">
        <f>E756*0.8</f>
        <v>632</v>
      </c>
      <c r="J756" s="2">
        <f>E756*0.75</f>
        <v>592.5</v>
      </c>
      <c r="K756" s="12">
        <f>E756*0.7</f>
        <v>553</v>
      </c>
      <c r="L756" s="61">
        <f>E756*0.65</f>
        <v>513.5</v>
      </c>
    </row>
    <row r="757" spans="1:25" ht="14.25" customHeight="1" x14ac:dyDescent="0.35">
      <c r="A757" s="36">
        <v>11</v>
      </c>
      <c r="B757" s="36" t="s">
        <v>112</v>
      </c>
      <c r="C757" s="36" t="s">
        <v>107</v>
      </c>
      <c r="D757" s="36" t="s">
        <v>101</v>
      </c>
      <c r="E757" s="37" t="s">
        <v>6</v>
      </c>
      <c r="F757" s="36" t="s">
        <v>7</v>
      </c>
      <c r="G757" s="36" t="s">
        <v>8</v>
      </c>
      <c r="H757" s="36" t="s">
        <v>9</v>
      </c>
      <c r="I757" s="37" t="s">
        <v>10</v>
      </c>
      <c r="J757" s="36" t="s">
        <v>11</v>
      </c>
      <c r="K757" s="37" t="s">
        <v>147</v>
      </c>
      <c r="L757" s="60" t="s">
        <v>188</v>
      </c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</row>
    <row r="758" spans="1:25" ht="14.25" customHeight="1" x14ac:dyDescent="0.35">
      <c r="A758" s="8"/>
      <c r="B758" s="14" t="s">
        <v>113</v>
      </c>
      <c r="C758" s="8" t="s">
        <v>109</v>
      </c>
      <c r="D758" s="2">
        <v>50</v>
      </c>
      <c r="E758" s="19">
        <v>990</v>
      </c>
      <c r="F758" s="56">
        <f t="shared" ref="F758:F759" si="371">E758*0.95</f>
        <v>940.5</v>
      </c>
      <c r="G758" s="2">
        <f t="shared" ref="G758:G759" si="372">E758*0.9</f>
        <v>891</v>
      </c>
      <c r="H758" s="2">
        <f t="shared" ref="H758:H759" si="373">E758*0.85</f>
        <v>841.5</v>
      </c>
      <c r="I758" s="7">
        <f t="shared" ref="I758:I759" si="374">E758*0.8</f>
        <v>792</v>
      </c>
      <c r="J758" s="2">
        <f t="shared" ref="J758:J759" si="375">E758*0.75</f>
        <v>742.5</v>
      </c>
      <c r="K758" s="12">
        <f t="shared" ref="K758:K759" si="376">E758*0.7</f>
        <v>693</v>
      </c>
      <c r="L758" s="61">
        <f t="shared" ref="L758:L759" si="377">E758*0.65</f>
        <v>643.5</v>
      </c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</row>
    <row r="759" spans="1:25" ht="14.25" customHeight="1" x14ac:dyDescent="0.35">
      <c r="A759" s="8"/>
      <c r="B759" s="14" t="s">
        <v>113</v>
      </c>
      <c r="C759" s="8" t="s">
        <v>160</v>
      </c>
      <c r="D759" s="2">
        <v>15</v>
      </c>
      <c r="E759" s="7">
        <v>640</v>
      </c>
      <c r="F759" s="56">
        <f t="shared" si="371"/>
        <v>608</v>
      </c>
      <c r="G759" s="2">
        <f t="shared" si="372"/>
        <v>576</v>
      </c>
      <c r="H759" s="2">
        <f t="shared" si="373"/>
        <v>544</v>
      </c>
      <c r="I759" s="7">
        <f t="shared" si="374"/>
        <v>512</v>
      </c>
      <c r="J759" s="2">
        <f t="shared" si="375"/>
        <v>480</v>
      </c>
      <c r="K759" s="12">
        <f t="shared" si="376"/>
        <v>448</v>
      </c>
      <c r="L759" s="61">
        <f t="shared" si="377"/>
        <v>416</v>
      </c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</row>
    <row r="760" spans="1:25" ht="14.25" customHeight="1" x14ac:dyDescent="0.35">
      <c r="A760" s="36">
        <v>12</v>
      </c>
      <c r="B760" s="36" t="s">
        <v>114</v>
      </c>
      <c r="C760" s="36" t="s">
        <v>107</v>
      </c>
      <c r="D760" s="36" t="s">
        <v>101</v>
      </c>
      <c r="E760" s="37" t="s">
        <v>6</v>
      </c>
      <c r="F760" s="36" t="s">
        <v>7</v>
      </c>
      <c r="G760" s="36" t="s">
        <v>8</v>
      </c>
      <c r="H760" s="36" t="s">
        <v>9</v>
      </c>
      <c r="I760" s="37" t="s">
        <v>10</v>
      </c>
      <c r="J760" s="36" t="s">
        <v>11</v>
      </c>
      <c r="K760" s="37" t="s">
        <v>147</v>
      </c>
      <c r="L760" s="60" t="s">
        <v>188</v>
      </c>
    </row>
    <row r="761" spans="1:25" ht="14.25" customHeight="1" x14ac:dyDescent="0.35">
      <c r="A761" s="2"/>
      <c r="B761" s="5" t="s">
        <v>115</v>
      </c>
      <c r="C761" s="2" t="s">
        <v>110</v>
      </c>
      <c r="D761" s="2">
        <v>10</v>
      </c>
      <c r="E761" s="7">
        <v>390</v>
      </c>
      <c r="F761" s="56">
        <f>E761*0.95</f>
        <v>370.5</v>
      </c>
      <c r="G761" s="2">
        <f>E761*0.9</f>
        <v>351</v>
      </c>
      <c r="H761" s="2">
        <f>E761*0.85</f>
        <v>331.5</v>
      </c>
      <c r="I761" s="7">
        <f>E761*0.8</f>
        <v>312</v>
      </c>
      <c r="J761" s="2">
        <f>E761*0.75</f>
        <v>292.5</v>
      </c>
      <c r="K761" s="12">
        <f>E761*0.7</f>
        <v>273</v>
      </c>
      <c r="L761" s="61">
        <f>E761*0.65</f>
        <v>253.5</v>
      </c>
    </row>
    <row r="762" spans="1:25" ht="14.25" customHeight="1" x14ac:dyDescent="0.35">
      <c r="A762" s="36">
        <v>13</v>
      </c>
      <c r="B762" s="36" t="s">
        <v>116</v>
      </c>
      <c r="C762" s="36" t="s">
        <v>117</v>
      </c>
      <c r="D762" s="36" t="s">
        <v>118</v>
      </c>
      <c r="E762" s="37" t="s">
        <v>6</v>
      </c>
      <c r="F762" s="36" t="s">
        <v>7</v>
      </c>
      <c r="G762" s="36" t="s">
        <v>8</v>
      </c>
      <c r="H762" s="36" t="s">
        <v>9</v>
      </c>
      <c r="I762" s="37" t="s">
        <v>10</v>
      </c>
      <c r="J762" s="36" t="s">
        <v>11</v>
      </c>
      <c r="K762" s="37" t="s">
        <v>147</v>
      </c>
      <c r="L762" s="60" t="s">
        <v>188</v>
      </c>
    </row>
    <row r="763" spans="1:25" ht="14.25" customHeight="1" x14ac:dyDescent="0.35">
      <c r="A763" s="4"/>
      <c r="B763" s="5" t="s">
        <v>119</v>
      </c>
      <c r="C763" s="2" t="s">
        <v>120</v>
      </c>
      <c r="D763" s="2" t="s">
        <v>121</v>
      </c>
      <c r="E763" s="7">
        <v>300</v>
      </c>
      <c r="F763" s="56">
        <f>E763*0.95</f>
        <v>285</v>
      </c>
      <c r="G763" s="2">
        <f>E763*0.9</f>
        <v>270</v>
      </c>
      <c r="H763" s="2">
        <f>E763*0.85</f>
        <v>255</v>
      </c>
      <c r="I763" s="7">
        <f>E763*0.8</f>
        <v>240</v>
      </c>
      <c r="J763" s="2">
        <f>E763*0.75</f>
        <v>225</v>
      </c>
      <c r="K763" s="12">
        <f>E763*0.7</f>
        <v>210</v>
      </c>
      <c r="L763" s="61">
        <f>E763*0.65</f>
        <v>195</v>
      </c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4.25" customHeight="1" x14ac:dyDescent="0.35">
      <c r="A764" s="36">
        <v>14</v>
      </c>
      <c r="B764" s="36" t="s">
        <v>122</v>
      </c>
      <c r="C764" s="36" t="s">
        <v>117</v>
      </c>
      <c r="D764" s="36" t="s">
        <v>118</v>
      </c>
      <c r="E764" s="37" t="s">
        <v>6</v>
      </c>
      <c r="F764" s="36" t="s">
        <v>7</v>
      </c>
      <c r="G764" s="36" t="s">
        <v>8</v>
      </c>
      <c r="H764" s="36" t="s">
        <v>9</v>
      </c>
      <c r="I764" s="37" t="s">
        <v>10</v>
      </c>
      <c r="J764" s="36" t="s">
        <v>11</v>
      </c>
      <c r="K764" s="37" t="s">
        <v>147</v>
      </c>
      <c r="L764" s="60" t="s">
        <v>188</v>
      </c>
    </row>
    <row r="765" spans="1:25" ht="14.25" customHeight="1" x14ac:dyDescent="0.35">
      <c r="A765" s="2"/>
      <c r="B765" s="5" t="s">
        <v>123</v>
      </c>
      <c r="C765" s="2"/>
      <c r="D765" s="2" t="s">
        <v>124</v>
      </c>
      <c r="E765" s="7">
        <v>290</v>
      </c>
      <c r="F765" s="56">
        <f>E765*0.95</f>
        <v>275.5</v>
      </c>
      <c r="G765" s="2">
        <f>E765*0.9</f>
        <v>261</v>
      </c>
      <c r="H765" s="2">
        <f>E765*0.85</f>
        <v>246.5</v>
      </c>
      <c r="I765" s="7">
        <f>E765*0.8</f>
        <v>232</v>
      </c>
      <c r="J765" s="2">
        <f>E765*0.75</f>
        <v>217.5</v>
      </c>
      <c r="K765" s="12">
        <f>E765*0.7</f>
        <v>203</v>
      </c>
      <c r="L765" s="61">
        <f>E765*0.65</f>
        <v>188.5</v>
      </c>
    </row>
    <row r="766" spans="1:25" ht="14.25" customHeight="1" x14ac:dyDescent="0.35">
      <c r="A766" s="36">
        <v>15</v>
      </c>
      <c r="B766" s="36" t="s">
        <v>127</v>
      </c>
      <c r="C766" s="36" t="s">
        <v>117</v>
      </c>
      <c r="D766" s="36" t="s">
        <v>118</v>
      </c>
      <c r="E766" s="37" t="s">
        <v>6</v>
      </c>
      <c r="F766" s="36" t="s">
        <v>7</v>
      </c>
      <c r="G766" s="36" t="s">
        <v>8</v>
      </c>
      <c r="H766" s="36" t="s">
        <v>9</v>
      </c>
      <c r="I766" s="37" t="s">
        <v>10</v>
      </c>
      <c r="J766" s="36" t="s">
        <v>11</v>
      </c>
      <c r="K766" s="37" t="s">
        <v>147</v>
      </c>
      <c r="L766" s="60" t="s">
        <v>188</v>
      </c>
    </row>
    <row r="767" spans="1:25" ht="14.25" customHeight="1" x14ac:dyDescent="0.35">
      <c r="A767" s="2"/>
      <c r="B767" s="5" t="s">
        <v>128</v>
      </c>
      <c r="C767" s="2"/>
      <c r="D767" s="2" t="s">
        <v>129</v>
      </c>
      <c r="E767" s="7">
        <v>240</v>
      </c>
      <c r="F767" s="56">
        <f t="shared" ref="F767:F768" si="378">E767*0.95</f>
        <v>228</v>
      </c>
      <c r="G767" s="2">
        <f t="shared" ref="G767:G768" si="379">E767*0.9</f>
        <v>216</v>
      </c>
      <c r="H767" s="2">
        <f t="shared" ref="H767:H768" si="380">E767*0.85</f>
        <v>204</v>
      </c>
      <c r="I767" s="7">
        <f t="shared" ref="I767:I768" si="381">E767*0.8</f>
        <v>192</v>
      </c>
      <c r="J767" s="2">
        <f t="shared" ref="J767:J768" si="382">E767*0.75</f>
        <v>180</v>
      </c>
      <c r="K767" s="12">
        <f t="shared" ref="K767:K768" si="383">E767*0.7</f>
        <v>168</v>
      </c>
      <c r="L767" s="61">
        <f t="shared" ref="L767:L768" si="384">E767*0.65</f>
        <v>156</v>
      </c>
    </row>
    <row r="768" spans="1:25" ht="14.25" customHeight="1" x14ac:dyDescent="0.35">
      <c r="A768" s="2"/>
      <c r="B768" s="5" t="s">
        <v>130</v>
      </c>
      <c r="C768" s="2"/>
      <c r="D768" s="2" t="s">
        <v>129</v>
      </c>
      <c r="E768" s="7">
        <v>240</v>
      </c>
      <c r="F768" s="56">
        <f t="shared" si="378"/>
        <v>228</v>
      </c>
      <c r="G768" s="2">
        <f t="shared" si="379"/>
        <v>216</v>
      </c>
      <c r="H768" s="2">
        <f t="shared" si="380"/>
        <v>204</v>
      </c>
      <c r="I768" s="7">
        <f t="shared" si="381"/>
        <v>192</v>
      </c>
      <c r="J768" s="2">
        <f t="shared" si="382"/>
        <v>180</v>
      </c>
      <c r="K768" s="12">
        <f t="shared" si="383"/>
        <v>168</v>
      </c>
      <c r="L768" s="61">
        <f t="shared" si="384"/>
        <v>156</v>
      </c>
    </row>
    <row r="769" spans="1:12" ht="14.25" customHeight="1" x14ac:dyDescent="0.35">
      <c r="A769" s="36">
        <v>16</v>
      </c>
      <c r="B769" s="36" t="s">
        <v>131</v>
      </c>
      <c r="C769" s="36" t="s">
        <v>117</v>
      </c>
      <c r="D769" s="36" t="s">
        <v>118</v>
      </c>
      <c r="E769" s="37" t="s">
        <v>6</v>
      </c>
      <c r="F769" s="36" t="s">
        <v>7</v>
      </c>
      <c r="G769" s="36" t="s">
        <v>8</v>
      </c>
      <c r="H769" s="36" t="s">
        <v>9</v>
      </c>
      <c r="I769" s="37" t="s">
        <v>10</v>
      </c>
      <c r="J769" s="36" t="s">
        <v>11</v>
      </c>
      <c r="K769" s="37" t="s">
        <v>147</v>
      </c>
      <c r="L769" s="60" t="s">
        <v>188</v>
      </c>
    </row>
    <row r="770" spans="1:12" ht="14.25" customHeight="1" x14ac:dyDescent="0.35">
      <c r="A770" s="2"/>
      <c r="B770" s="5" t="s">
        <v>131</v>
      </c>
      <c r="C770" s="2" t="s">
        <v>125</v>
      </c>
      <c r="D770" s="2" t="s">
        <v>126</v>
      </c>
      <c r="E770" s="7">
        <v>390</v>
      </c>
      <c r="F770" s="56">
        <f>E770*0.95</f>
        <v>370.5</v>
      </c>
      <c r="G770" s="2">
        <f>E770*0.9</f>
        <v>351</v>
      </c>
      <c r="H770" s="2">
        <f>E770*0.85</f>
        <v>331.5</v>
      </c>
      <c r="I770" s="7">
        <f>E770*0.8</f>
        <v>312</v>
      </c>
      <c r="J770" s="2">
        <f>E770*0.75</f>
        <v>292.5</v>
      </c>
      <c r="K770" s="12">
        <f>E770*0.7</f>
        <v>273</v>
      </c>
      <c r="L770" s="61">
        <f>E770*0.65</f>
        <v>253.5</v>
      </c>
    </row>
    <row r="771" spans="1:12" ht="14.25" customHeight="1" x14ac:dyDescent="0.35">
      <c r="A771" s="36">
        <v>17</v>
      </c>
      <c r="B771" s="36" t="s">
        <v>132</v>
      </c>
      <c r="C771" s="36" t="s">
        <v>117</v>
      </c>
      <c r="D771" s="36" t="s">
        <v>118</v>
      </c>
      <c r="E771" s="37" t="s">
        <v>6</v>
      </c>
      <c r="F771" s="36" t="s">
        <v>7</v>
      </c>
      <c r="G771" s="36" t="s">
        <v>8</v>
      </c>
      <c r="H771" s="36" t="s">
        <v>9</v>
      </c>
      <c r="I771" s="37" t="s">
        <v>10</v>
      </c>
      <c r="J771" s="36" t="s">
        <v>11</v>
      </c>
      <c r="K771" s="37" t="s">
        <v>147</v>
      </c>
      <c r="L771" s="60" t="s">
        <v>188</v>
      </c>
    </row>
    <row r="772" spans="1:12" ht="14.25" customHeight="1" x14ac:dyDescent="0.35">
      <c r="A772" s="2"/>
      <c r="B772" s="5" t="s">
        <v>133</v>
      </c>
      <c r="C772" s="2" t="s">
        <v>134</v>
      </c>
      <c r="D772" s="2" t="s">
        <v>126</v>
      </c>
      <c r="E772" s="2">
        <v>390</v>
      </c>
      <c r="F772" s="56">
        <f t="shared" ref="F772:F773" si="385">E772*0.95</f>
        <v>370.5</v>
      </c>
      <c r="G772" s="2">
        <f t="shared" ref="G772:G773" si="386">E772*0.9</f>
        <v>351</v>
      </c>
      <c r="H772" s="2">
        <f t="shared" ref="H772:H773" si="387">E772*0.85</f>
        <v>331.5</v>
      </c>
      <c r="I772" s="7">
        <f t="shared" ref="I772:I773" si="388">E772*0.8</f>
        <v>312</v>
      </c>
      <c r="J772" s="2">
        <f t="shared" ref="J772:J773" si="389">E772*0.75</f>
        <v>292.5</v>
      </c>
      <c r="K772" s="12">
        <f t="shared" ref="K772:K773" si="390">E772*0.7</f>
        <v>273</v>
      </c>
      <c r="L772" s="61">
        <f t="shared" ref="L772:L773" si="391">E772*0.65</f>
        <v>253.5</v>
      </c>
    </row>
    <row r="773" spans="1:12" ht="14.25" customHeight="1" x14ac:dyDescent="0.35">
      <c r="A773" s="2"/>
      <c r="B773" s="5" t="s">
        <v>135</v>
      </c>
      <c r="C773" s="2" t="s">
        <v>134</v>
      </c>
      <c r="D773" s="2" t="s">
        <v>126</v>
      </c>
      <c r="E773" s="2">
        <v>690</v>
      </c>
      <c r="F773" s="56">
        <f t="shared" si="385"/>
        <v>655.5</v>
      </c>
      <c r="G773" s="2">
        <f t="shared" si="386"/>
        <v>621</v>
      </c>
      <c r="H773" s="2">
        <f t="shared" si="387"/>
        <v>586.5</v>
      </c>
      <c r="I773" s="7">
        <f t="shared" si="388"/>
        <v>552</v>
      </c>
      <c r="J773" s="2">
        <f t="shared" si="389"/>
        <v>517.5</v>
      </c>
      <c r="K773" s="12">
        <f t="shared" si="390"/>
        <v>482.99999999999994</v>
      </c>
      <c r="L773" s="61">
        <f t="shared" si="391"/>
        <v>448.5</v>
      </c>
    </row>
    <row r="774" spans="1:12" ht="14.25" customHeight="1" x14ac:dyDescent="0.35">
      <c r="A774" s="36">
        <v>18</v>
      </c>
      <c r="B774" s="36" t="s">
        <v>163</v>
      </c>
      <c r="C774" s="36" t="s">
        <v>117</v>
      </c>
      <c r="D774" s="36" t="s">
        <v>118</v>
      </c>
      <c r="E774" s="37" t="s">
        <v>6</v>
      </c>
      <c r="F774" s="36" t="s">
        <v>7</v>
      </c>
      <c r="G774" s="36" t="s">
        <v>8</v>
      </c>
      <c r="H774" s="36" t="s">
        <v>9</v>
      </c>
      <c r="I774" s="37" t="s">
        <v>10</v>
      </c>
      <c r="J774" s="36" t="s">
        <v>11</v>
      </c>
      <c r="K774" s="37" t="s">
        <v>147</v>
      </c>
      <c r="L774" s="60" t="s">
        <v>188</v>
      </c>
    </row>
    <row r="775" spans="1:12" ht="14.25" customHeight="1" x14ac:dyDescent="0.35">
      <c r="A775" s="2"/>
      <c r="B775" s="5" t="s">
        <v>172</v>
      </c>
      <c r="C775" s="2" t="s">
        <v>161</v>
      </c>
      <c r="D775" s="2" t="s">
        <v>126</v>
      </c>
      <c r="E775" s="7">
        <v>240</v>
      </c>
      <c r="F775" s="56">
        <f t="shared" ref="F775:F776" si="392">E775*0.95</f>
        <v>228</v>
      </c>
      <c r="G775" s="2">
        <f t="shared" ref="G775:G776" si="393">E775*0.9</f>
        <v>216</v>
      </c>
      <c r="H775" s="2">
        <f t="shared" ref="H775:H776" si="394">E775*0.85</f>
        <v>204</v>
      </c>
      <c r="I775" s="7">
        <f t="shared" ref="I775:I776" si="395">E775*0.8</f>
        <v>192</v>
      </c>
      <c r="J775" s="2">
        <f t="shared" ref="J775:J776" si="396">E775*0.75</f>
        <v>180</v>
      </c>
      <c r="K775" s="12">
        <f t="shared" ref="K775:K776" si="397">E775*0.7</f>
        <v>168</v>
      </c>
      <c r="L775" s="61">
        <f t="shared" ref="L775:L776" si="398">E775*0.65</f>
        <v>156</v>
      </c>
    </row>
    <row r="776" spans="1:12" ht="14.25" customHeight="1" x14ac:dyDescent="0.35">
      <c r="A776" s="2"/>
      <c r="B776" s="5" t="s">
        <v>136</v>
      </c>
      <c r="C776" s="2" t="s">
        <v>162</v>
      </c>
      <c r="D776" s="2" t="s">
        <v>126</v>
      </c>
      <c r="E776" s="7">
        <v>240</v>
      </c>
      <c r="F776" s="56">
        <f t="shared" si="392"/>
        <v>228</v>
      </c>
      <c r="G776" s="2">
        <f t="shared" si="393"/>
        <v>216</v>
      </c>
      <c r="H776" s="2">
        <f t="shared" si="394"/>
        <v>204</v>
      </c>
      <c r="I776" s="7">
        <f t="shared" si="395"/>
        <v>192</v>
      </c>
      <c r="J776" s="2">
        <f t="shared" si="396"/>
        <v>180</v>
      </c>
      <c r="K776" s="12">
        <f t="shared" si="397"/>
        <v>168</v>
      </c>
      <c r="L776" s="61">
        <f t="shared" si="398"/>
        <v>156</v>
      </c>
    </row>
    <row r="777" spans="1:12" ht="14.25" customHeight="1" x14ac:dyDescent="0.35">
      <c r="A777" s="36">
        <v>19</v>
      </c>
      <c r="B777" s="36" t="s">
        <v>137</v>
      </c>
      <c r="C777" s="36" t="s">
        <v>117</v>
      </c>
      <c r="D777" s="36" t="s">
        <v>118</v>
      </c>
      <c r="E777" s="37" t="s">
        <v>6</v>
      </c>
      <c r="F777" s="36" t="s">
        <v>7</v>
      </c>
      <c r="G777" s="36" t="s">
        <v>8</v>
      </c>
      <c r="H777" s="36" t="s">
        <v>9</v>
      </c>
      <c r="I777" s="37" t="s">
        <v>10</v>
      </c>
      <c r="J777" s="36" t="s">
        <v>11</v>
      </c>
      <c r="K777" s="37" t="s">
        <v>147</v>
      </c>
      <c r="L777" s="60" t="s">
        <v>188</v>
      </c>
    </row>
    <row r="778" spans="1:12" ht="14.25" customHeight="1" x14ac:dyDescent="0.35">
      <c r="A778" s="2"/>
      <c r="B778" s="5" t="s">
        <v>170</v>
      </c>
      <c r="C778" s="2"/>
      <c r="D778" s="2" t="s">
        <v>126</v>
      </c>
      <c r="E778" s="7">
        <v>240</v>
      </c>
      <c r="F778" s="56">
        <f t="shared" ref="F778:F786" si="399">E778*0.95</f>
        <v>228</v>
      </c>
      <c r="G778" s="2">
        <f t="shared" ref="G778:G786" si="400">E778*0.9</f>
        <v>216</v>
      </c>
      <c r="H778" s="2">
        <f t="shared" ref="H778:H786" si="401">E778*0.85</f>
        <v>204</v>
      </c>
      <c r="I778" s="7">
        <f t="shared" ref="I778:I786" si="402">E778*0.8</f>
        <v>192</v>
      </c>
      <c r="J778" s="2">
        <f t="shared" ref="J778:J786" si="403">E778*0.75</f>
        <v>180</v>
      </c>
      <c r="K778" s="12">
        <f t="shared" ref="K778:K786" si="404">E778*0.7</f>
        <v>168</v>
      </c>
      <c r="L778" s="61">
        <f t="shared" ref="L778:L779" si="405">E778*0.65</f>
        <v>156</v>
      </c>
    </row>
    <row r="779" spans="1:12" ht="14.25" customHeight="1" x14ac:dyDescent="0.35">
      <c r="A779" s="2"/>
      <c r="B779" s="5" t="s">
        <v>171</v>
      </c>
      <c r="C779" s="2"/>
      <c r="D779" s="2" t="s">
        <v>126</v>
      </c>
      <c r="E779" s="7">
        <v>240</v>
      </c>
      <c r="F779" s="56">
        <f t="shared" si="399"/>
        <v>228</v>
      </c>
      <c r="G779" s="2">
        <f t="shared" si="400"/>
        <v>216</v>
      </c>
      <c r="H779" s="2">
        <f t="shared" si="401"/>
        <v>204</v>
      </c>
      <c r="I779" s="7">
        <f t="shared" si="402"/>
        <v>192</v>
      </c>
      <c r="J779" s="2">
        <f t="shared" si="403"/>
        <v>180</v>
      </c>
      <c r="K779" s="12">
        <f t="shared" si="404"/>
        <v>168</v>
      </c>
      <c r="L779" s="61">
        <f t="shared" si="405"/>
        <v>156</v>
      </c>
    </row>
    <row r="780" spans="1:12" ht="14.25" customHeight="1" x14ac:dyDescent="0.35">
      <c r="A780" s="36">
        <v>20</v>
      </c>
      <c r="B780" s="36" t="s">
        <v>187</v>
      </c>
      <c r="C780" s="36" t="s">
        <v>117</v>
      </c>
      <c r="D780" s="36" t="s">
        <v>118</v>
      </c>
      <c r="E780" s="37" t="s">
        <v>6</v>
      </c>
      <c r="F780" s="36" t="s">
        <v>7</v>
      </c>
      <c r="G780" s="36" t="s">
        <v>8</v>
      </c>
      <c r="H780" s="36" t="s">
        <v>9</v>
      </c>
      <c r="I780" s="37" t="s">
        <v>10</v>
      </c>
      <c r="J780" s="36" t="s">
        <v>11</v>
      </c>
      <c r="K780" s="37" t="s">
        <v>147</v>
      </c>
      <c r="L780" s="60" t="s">
        <v>188</v>
      </c>
    </row>
    <row r="781" spans="1:12" ht="14.25" customHeight="1" x14ac:dyDescent="0.35">
      <c r="A781" s="2"/>
      <c r="B781" s="5" t="s">
        <v>181</v>
      </c>
      <c r="C781" s="2" t="s">
        <v>139</v>
      </c>
      <c r="D781" s="2" t="s">
        <v>126</v>
      </c>
      <c r="E781" s="7">
        <v>1890</v>
      </c>
      <c r="F781" s="56">
        <f t="shared" si="399"/>
        <v>1795.5</v>
      </c>
      <c r="G781" s="2">
        <f t="shared" si="400"/>
        <v>1701</v>
      </c>
      <c r="H781" s="2">
        <f t="shared" si="401"/>
        <v>1606.5</v>
      </c>
      <c r="I781" s="7">
        <f t="shared" si="402"/>
        <v>1512</v>
      </c>
      <c r="J781" s="2">
        <f t="shared" si="403"/>
        <v>1417.5</v>
      </c>
      <c r="K781" s="12">
        <f t="shared" si="404"/>
        <v>1323</v>
      </c>
      <c r="L781" s="61">
        <f t="shared" ref="L781:L786" si="406">E781*0.65</f>
        <v>1228.5</v>
      </c>
    </row>
    <row r="782" spans="1:12" ht="14.25" customHeight="1" x14ac:dyDescent="0.35">
      <c r="A782" s="2"/>
      <c r="B782" s="5" t="s">
        <v>182</v>
      </c>
      <c r="C782" s="2" t="s">
        <v>139</v>
      </c>
      <c r="D782" s="2" t="s">
        <v>126</v>
      </c>
      <c r="E782" s="7">
        <v>1700</v>
      </c>
      <c r="F782" s="56">
        <f t="shared" si="399"/>
        <v>1615</v>
      </c>
      <c r="G782" s="2">
        <f t="shared" si="400"/>
        <v>1530</v>
      </c>
      <c r="H782" s="2">
        <f t="shared" si="401"/>
        <v>1445</v>
      </c>
      <c r="I782" s="7">
        <f t="shared" si="402"/>
        <v>1360</v>
      </c>
      <c r="J782" s="2">
        <f t="shared" si="403"/>
        <v>1275</v>
      </c>
      <c r="K782" s="12">
        <f t="shared" si="404"/>
        <v>1190</v>
      </c>
      <c r="L782" s="61">
        <f t="shared" si="406"/>
        <v>1105</v>
      </c>
    </row>
    <row r="783" spans="1:12" ht="14.25" customHeight="1" x14ac:dyDescent="0.35">
      <c r="A783" s="2"/>
      <c r="B783" s="5" t="s">
        <v>183</v>
      </c>
      <c r="C783" s="2" t="s">
        <v>139</v>
      </c>
      <c r="D783" s="2" t="s">
        <v>126</v>
      </c>
      <c r="E783" s="7">
        <v>1700</v>
      </c>
      <c r="F783" s="56">
        <f t="shared" si="399"/>
        <v>1615</v>
      </c>
      <c r="G783" s="2">
        <f t="shared" si="400"/>
        <v>1530</v>
      </c>
      <c r="H783" s="2">
        <f t="shared" si="401"/>
        <v>1445</v>
      </c>
      <c r="I783" s="7">
        <f t="shared" si="402"/>
        <v>1360</v>
      </c>
      <c r="J783" s="2">
        <f t="shared" si="403"/>
        <v>1275</v>
      </c>
      <c r="K783" s="12">
        <f t="shared" si="404"/>
        <v>1190</v>
      </c>
      <c r="L783" s="61">
        <f t="shared" si="406"/>
        <v>1105</v>
      </c>
    </row>
    <row r="784" spans="1:12" ht="14.25" customHeight="1" x14ac:dyDescent="0.35">
      <c r="A784" s="2"/>
      <c r="B784" s="5" t="s">
        <v>184</v>
      </c>
      <c r="C784" s="2" t="s">
        <v>139</v>
      </c>
      <c r="D784" s="2" t="s">
        <v>126</v>
      </c>
      <c r="E784" s="7">
        <v>1700</v>
      </c>
      <c r="F784" s="56">
        <f t="shared" si="399"/>
        <v>1615</v>
      </c>
      <c r="G784" s="2">
        <f t="shared" si="400"/>
        <v>1530</v>
      </c>
      <c r="H784" s="2">
        <f t="shared" si="401"/>
        <v>1445</v>
      </c>
      <c r="I784" s="7">
        <f t="shared" si="402"/>
        <v>1360</v>
      </c>
      <c r="J784" s="2">
        <f t="shared" si="403"/>
        <v>1275</v>
      </c>
      <c r="K784" s="12">
        <f t="shared" si="404"/>
        <v>1190</v>
      </c>
      <c r="L784" s="61">
        <f t="shared" si="406"/>
        <v>1105</v>
      </c>
    </row>
    <row r="785" spans="1:12" ht="14.25" customHeight="1" x14ac:dyDescent="0.35">
      <c r="A785" s="2"/>
      <c r="B785" s="5" t="s">
        <v>185</v>
      </c>
      <c r="C785" s="2" t="s">
        <v>139</v>
      </c>
      <c r="D785" s="2" t="s">
        <v>126</v>
      </c>
      <c r="E785" s="7">
        <v>1700</v>
      </c>
      <c r="F785" s="56">
        <f t="shared" si="399"/>
        <v>1615</v>
      </c>
      <c r="G785" s="2">
        <f t="shared" si="400"/>
        <v>1530</v>
      </c>
      <c r="H785" s="2">
        <f t="shared" si="401"/>
        <v>1445</v>
      </c>
      <c r="I785" s="7">
        <f t="shared" si="402"/>
        <v>1360</v>
      </c>
      <c r="J785" s="2">
        <f t="shared" si="403"/>
        <v>1275</v>
      </c>
      <c r="K785" s="12">
        <f t="shared" si="404"/>
        <v>1190</v>
      </c>
      <c r="L785" s="61">
        <f t="shared" si="406"/>
        <v>1105</v>
      </c>
    </row>
    <row r="786" spans="1:12" ht="14.25" customHeight="1" x14ac:dyDescent="0.35">
      <c r="A786" s="2"/>
      <c r="B786" s="5" t="s">
        <v>186</v>
      </c>
      <c r="C786" s="2" t="s">
        <v>139</v>
      </c>
      <c r="D786" s="2" t="s">
        <v>126</v>
      </c>
      <c r="E786" s="7">
        <v>1700</v>
      </c>
      <c r="F786" s="56">
        <f t="shared" si="399"/>
        <v>1615</v>
      </c>
      <c r="G786" s="2">
        <f t="shared" si="400"/>
        <v>1530</v>
      </c>
      <c r="H786" s="2">
        <f t="shared" si="401"/>
        <v>1445</v>
      </c>
      <c r="I786" s="7">
        <f t="shared" si="402"/>
        <v>1360</v>
      </c>
      <c r="J786" s="2">
        <f t="shared" si="403"/>
        <v>1275</v>
      </c>
      <c r="K786" s="12">
        <f t="shared" si="404"/>
        <v>1190</v>
      </c>
      <c r="L786" s="61">
        <f t="shared" si="406"/>
        <v>1105</v>
      </c>
    </row>
    <row r="787" spans="1:12" ht="14.25" customHeight="1" x14ac:dyDescent="0.35">
      <c r="A787" s="36">
        <v>21</v>
      </c>
      <c r="B787" s="36" t="s">
        <v>138</v>
      </c>
      <c r="C787" s="36" t="s">
        <v>117</v>
      </c>
      <c r="D787" s="36" t="s">
        <v>118</v>
      </c>
      <c r="E787" s="37" t="s">
        <v>6</v>
      </c>
      <c r="F787" s="36" t="s">
        <v>7</v>
      </c>
      <c r="G787" s="36" t="s">
        <v>8</v>
      </c>
      <c r="H787" s="36" t="s">
        <v>9</v>
      </c>
      <c r="I787" s="37" t="s">
        <v>10</v>
      </c>
      <c r="J787" s="36" t="s">
        <v>11</v>
      </c>
      <c r="K787" s="37" t="s">
        <v>147</v>
      </c>
      <c r="L787" s="60" t="s">
        <v>188</v>
      </c>
    </row>
    <row r="788" spans="1:12" ht="14.25" customHeight="1" x14ac:dyDescent="0.35">
      <c r="A788" s="2"/>
      <c r="B788" s="5" t="s">
        <v>169</v>
      </c>
      <c r="C788" s="2" t="s">
        <v>139</v>
      </c>
      <c r="D788" s="2" t="s">
        <v>126</v>
      </c>
      <c r="E788" s="7">
        <v>890</v>
      </c>
      <c r="F788" s="56">
        <f>E788*0.95</f>
        <v>845.5</v>
      </c>
      <c r="G788" s="2">
        <f>E788*0.9</f>
        <v>801</v>
      </c>
      <c r="H788" s="2">
        <f>E788*0.85</f>
        <v>756.5</v>
      </c>
      <c r="I788" s="7">
        <f>E788*0.8</f>
        <v>712</v>
      </c>
      <c r="J788" s="2">
        <f>E788*0.75</f>
        <v>667.5</v>
      </c>
      <c r="K788" s="12">
        <f>E788*0.7</f>
        <v>623</v>
      </c>
      <c r="L788" s="61">
        <f>E788*0.65</f>
        <v>578.5</v>
      </c>
    </row>
    <row r="789" spans="1:12" ht="14.25" customHeight="1" x14ac:dyDescent="0.35">
      <c r="A789" s="36">
        <v>22</v>
      </c>
      <c r="B789" s="36" t="s">
        <v>140</v>
      </c>
      <c r="C789" s="36" t="s">
        <v>117</v>
      </c>
      <c r="D789" s="36" t="s">
        <v>118</v>
      </c>
      <c r="E789" s="37" t="s">
        <v>6</v>
      </c>
      <c r="F789" s="36" t="s">
        <v>7</v>
      </c>
      <c r="G789" s="36" t="s">
        <v>8</v>
      </c>
      <c r="H789" s="36" t="s">
        <v>9</v>
      </c>
      <c r="I789" s="37" t="s">
        <v>10</v>
      </c>
      <c r="J789" s="36" t="s">
        <v>11</v>
      </c>
      <c r="K789" s="37" t="s">
        <v>147</v>
      </c>
      <c r="L789" s="60" t="s">
        <v>188</v>
      </c>
    </row>
    <row r="790" spans="1:12" ht="14.25" customHeight="1" x14ac:dyDescent="0.35">
      <c r="A790" s="2"/>
      <c r="B790" s="5" t="s">
        <v>141</v>
      </c>
      <c r="C790" s="2" t="s">
        <v>142</v>
      </c>
      <c r="D790" s="2" t="s">
        <v>126</v>
      </c>
      <c r="E790" s="7">
        <v>25</v>
      </c>
      <c r="F790" s="56">
        <f>E790*0.95</f>
        <v>23.75</v>
      </c>
      <c r="G790" s="2">
        <f>E790*0.9</f>
        <v>22.5</v>
      </c>
      <c r="H790" s="2">
        <f>E790*0.85</f>
        <v>21.25</v>
      </c>
      <c r="I790" s="7">
        <f>E790*0.8</f>
        <v>20</v>
      </c>
      <c r="J790" s="2">
        <f>E790*0.75</f>
        <v>18.75</v>
      </c>
      <c r="K790" s="12">
        <f>E790*0.7</f>
        <v>17.5</v>
      </c>
      <c r="L790" s="61">
        <f>E790*0.65</f>
        <v>16.25</v>
      </c>
    </row>
    <row r="791" spans="1:12" ht="14.25" customHeight="1" x14ac:dyDescent="0.35">
      <c r="A791" s="36">
        <v>23</v>
      </c>
      <c r="B791" s="36" t="s">
        <v>143</v>
      </c>
      <c r="C791" s="36" t="s">
        <v>117</v>
      </c>
      <c r="D791" s="36" t="s">
        <v>118</v>
      </c>
      <c r="E791" s="37" t="s">
        <v>6</v>
      </c>
      <c r="F791" s="36" t="s">
        <v>7</v>
      </c>
      <c r="G791" s="36" t="s">
        <v>8</v>
      </c>
      <c r="H791" s="36" t="s">
        <v>9</v>
      </c>
      <c r="I791" s="37" t="s">
        <v>10</v>
      </c>
      <c r="J791" s="36" t="s">
        <v>11</v>
      </c>
      <c r="K791" s="37" t="s">
        <v>147</v>
      </c>
      <c r="L791" s="60" t="s">
        <v>188</v>
      </c>
    </row>
    <row r="792" spans="1:12" ht="14.25" customHeight="1" x14ac:dyDescent="0.35">
      <c r="A792" s="2"/>
      <c r="B792" s="5" t="s">
        <v>144</v>
      </c>
      <c r="C792" s="2"/>
      <c r="D792" s="2" t="s">
        <v>126</v>
      </c>
      <c r="E792" s="2">
        <v>490</v>
      </c>
      <c r="F792" s="56">
        <f>E792*0.95</f>
        <v>465.5</v>
      </c>
      <c r="G792" s="2">
        <f>E792*0.9</f>
        <v>441</v>
      </c>
      <c r="H792" s="2">
        <f>E792*0.85</f>
        <v>416.5</v>
      </c>
      <c r="I792" s="7">
        <f>E792*0.8</f>
        <v>392</v>
      </c>
      <c r="J792" s="2">
        <f>E792*0.75</f>
        <v>367.5</v>
      </c>
      <c r="K792" s="12">
        <f>E792*0.7</f>
        <v>343</v>
      </c>
      <c r="L792" s="61">
        <f>E792*0.65</f>
        <v>318.5</v>
      </c>
    </row>
    <row r="793" spans="1:12" ht="14.25" customHeight="1" x14ac:dyDescent="0.35">
      <c r="A793" s="36">
        <v>24</v>
      </c>
      <c r="B793" s="36" t="s">
        <v>178</v>
      </c>
      <c r="C793" s="36" t="s">
        <v>117</v>
      </c>
      <c r="D793" s="36" t="s">
        <v>118</v>
      </c>
      <c r="E793" s="37" t="s">
        <v>6</v>
      </c>
      <c r="F793" s="36" t="s">
        <v>7</v>
      </c>
      <c r="G793" s="36" t="s">
        <v>8</v>
      </c>
      <c r="H793" s="36" t="s">
        <v>9</v>
      </c>
      <c r="I793" s="37" t="s">
        <v>10</v>
      </c>
      <c r="J793" s="36" t="s">
        <v>11</v>
      </c>
      <c r="K793" s="57" t="s">
        <v>147</v>
      </c>
      <c r="L793" s="60" t="s">
        <v>188</v>
      </c>
    </row>
    <row r="794" spans="1:12" ht="14.25" customHeight="1" x14ac:dyDescent="0.35">
      <c r="A794" s="2"/>
      <c r="B794" s="5" t="s">
        <v>179</v>
      </c>
      <c r="C794" s="2" t="s">
        <v>120</v>
      </c>
      <c r="D794" s="2" t="s">
        <v>126</v>
      </c>
      <c r="E794" s="2">
        <v>50</v>
      </c>
      <c r="F794" s="56">
        <f>E794*0.95</f>
        <v>47.5</v>
      </c>
      <c r="G794" s="2">
        <f>E794*0.9</f>
        <v>45</v>
      </c>
      <c r="H794" s="2">
        <f>E794*0.85</f>
        <v>42.5</v>
      </c>
      <c r="I794" s="7">
        <f>E794*0.8</f>
        <v>40</v>
      </c>
      <c r="J794" s="2">
        <f>E794*0.75</f>
        <v>37.5</v>
      </c>
      <c r="K794" s="12">
        <f>E794*0.7</f>
        <v>35</v>
      </c>
      <c r="L794" s="61">
        <f>E794*0.65</f>
        <v>32.5</v>
      </c>
    </row>
    <row r="795" spans="1:12" ht="14.25" customHeight="1" x14ac:dyDescent="0.35">
      <c r="A795" s="28"/>
      <c r="B795" s="55"/>
      <c r="C795" s="28"/>
      <c r="D795" s="28"/>
      <c r="E795" s="28"/>
      <c r="F795" s="28"/>
      <c r="G795" s="28"/>
      <c r="H795" s="28"/>
      <c r="I795" s="28"/>
      <c r="J795" s="28"/>
      <c r="K795" s="28"/>
    </row>
    <row r="796" spans="1:12" ht="14.25" customHeight="1" x14ac:dyDescent="0.35">
      <c r="A796" s="13"/>
      <c r="C796" s="13"/>
      <c r="D796" s="13"/>
      <c r="E796" s="13"/>
      <c r="F796" s="13"/>
      <c r="G796" s="13"/>
      <c r="H796" s="13"/>
      <c r="I796" s="13"/>
      <c r="J796" s="13"/>
      <c r="K796" s="26"/>
    </row>
    <row r="797" spans="1:12" ht="14.25" customHeight="1" x14ac:dyDescent="0.35">
      <c r="A797" s="13"/>
      <c r="C797" s="13"/>
      <c r="D797" s="13"/>
      <c r="E797" s="13"/>
      <c r="F797" s="13"/>
      <c r="G797" s="13"/>
      <c r="H797" s="13"/>
      <c r="I797" s="13"/>
      <c r="J797" s="13"/>
      <c r="K797" s="27"/>
    </row>
    <row r="798" spans="1:12" ht="14.25" customHeight="1" x14ac:dyDescent="0.35">
      <c r="A798" s="13"/>
      <c r="C798" s="13"/>
      <c r="D798" s="13"/>
      <c r="E798" s="13"/>
      <c r="F798" s="13"/>
      <c r="G798" s="13"/>
      <c r="H798" s="13"/>
      <c r="I798" s="13"/>
      <c r="J798" s="13"/>
      <c r="K798" s="27"/>
    </row>
    <row r="799" spans="1:12" ht="14.25" customHeight="1" x14ac:dyDescent="0.35">
      <c r="A799" s="13"/>
      <c r="C799" s="13"/>
      <c r="D799" s="13"/>
      <c r="E799" s="13"/>
      <c r="F799" s="13"/>
      <c r="G799" s="13"/>
      <c r="H799" s="13"/>
      <c r="I799" s="13"/>
      <c r="J799" s="13"/>
      <c r="K799" s="28"/>
    </row>
    <row r="800" spans="1:12" ht="14.25" customHeight="1" x14ac:dyDescent="0.35">
      <c r="A800" s="13"/>
      <c r="C800" s="13"/>
      <c r="D800" s="13"/>
      <c r="E800" s="13"/>
      <c r="F800" s="13"/>
      <c r="G800" s="13"/>
      <c r="H800" s="13"/>
      <c r="I800" s="13"/>
      <c r="J800" s="13"/>
      <c r="K800" s="28"/>
    </row>
    <row r="801" spans="1:11" ht="14.25" customHeight="1" x14ac:dyDescent="0.35">
      <c r="A801" s="13"/>
      <c r="C801" s="13"/>
      <c r="D801" s="13"/>
      <c r="E801" s="13"/>
      <c r="F801" s="13"/>
      <c r="G801" s="13"/>
      <c r="H801" s="13"/>
      <c r="I801" s="13"/>
      <c r="J801" s="13"/>
      <c r="K801" s="28"/>
    </row>
    <row r="802" spans="1:11" ht="14.25" customHeight="1" x14ac:dyDescent="0.35">
      <c r="A802" s="13"/>
      <c r="C802" s="13"/>
      <c r="D802" s="13"/>
      <c r="E802" s="13"/>
      <c r="F802" s="13"/>
      <c r="G802" s="13"/>
      <c r="H802" s="13"/>
      <c r="I802" s="13"/>
      <c r="J802" s="13"/>
      <c r="K802" s="13"/>
    </row>
    <row r="803" spans="1:11" ht="14.25" customHeight="1" x14ac:dyDescent="0.35">
      <c r="A803" s="13"/>
      <c r="C803" s="13"/>
      <c r="D803" s="13"/>
      <c r="E803" s="13"/>
      <c r="F803" s="13"/>
      <c r="G803" s="13"/>
      <c r="H803" s="13"/>
      <c r="I803" s="13"/>
      <c r="J803" s="13"/>
      <c r="K803" s="13"/>
    </row>
    <row r="804" spans="1:11" ht="14.25" customHeight="1" x14ac:dyDescent="0.35">
      <c r="A804" s="13"/>
      <c r="C804" s="13"/>
      <c r="D804" s="13"/>
      <c r="E804" s="13"/>
      <c r="F804" s="13"/>
      <c r="G804" s="13"/>
      <c r="H804" s="13"/>
      <c r="I804" s="13"/>
      <c r="J804" s="13"/>
      <c r="K804" s="13"/>
    </row>
    <row r="805" spans="1:11" ht="14.25" customHeight="1" x14ac:dyDescent="0.35">
      <c r="A805" s="13"/>
      <c r="C805" s="13"/>
      <c r="D805" s="13"/>
      <c r="E805" s="13"/>
      <c r="F805" s="13"/>
      <c r="G805" s="13"/>
      <c r="H805" s="13"/>
      <c r="I805" s="13"/>
      <c r="J805" s="13"/>
      <c r="K805" s="13"/>
    </row>
    <row r="806" spans="1:11" ht="14.25" customHeight="1" x14ac:dyDescent="0.35">
      <c r="A806" s="13"/>
      <c r="C806" s="13"/>
      <c r="D806" s="13"/>
      <c r="E806" s="13"/>
      <c r="F806" s="13"/>
      <c r="G806" s="13"/>
      <c r="H806" s="13"/>
      <c r="I806" s="13"/>
      <c r="J806" s="15"/>
      <c r="K806" s="13"/>
    </row>
    <row r="807" spans="1:11" ht="14.25" customHeight="1" x14ac:dyDescent="0.35">
      <c r="A807" s="13"/>
      <c r="C807" s="13"/>
      <c r="D807" s="13"/>
      <c r="E807" s="13"/>
      <c r="F807" s="13"/>
      <c r="G807" s="13"/>
      <c r="H807" s="13"/>
      <c r="I807" s="13"/>
      <c r="J807" s="2"/>
      <c r="K807" s="13"/>
    </row>
    <row r="808" spans="1:11" ht="14.25" customHeight="1" x14ac:dyDescent="0.35">
      <c r="A808" s="13"/>
      <c r="C808" s="13"/>
      <c r="D808" s="13"/>
      <c r="E808" s="13"/>
      <c r="F808" s="13"/>
      <c r="G808" s="13"/>
      <c r="H808" s="13"/>
      <c r="I808" s="13"/>
      <c r="J808" s="2"/>
      <c r="K808" s="58"/>
    </row>
    <row r="809" spans="1:11" ht="14.25" customHeight="1" x14ac:dyDescent="0.35">
      <c r="A809" s="13"/>
      <c r="C809" s="13"/>
      <c r="D809" s="13"/>
      <c r="E809" s="13"/>
      <c r="F809" s="13"/>
      <c r="G809" s="13"/>
      <c r="H809" s="13"/>
      <c r="I809" s="13"/>
      <c r="J809" s="2"/>
      <c r="K809" s="7"/>
    </row>
    <row r="810" spans="1:11" ht="14.25" customHeight="1" x14ac:dyDescent="0.35">
      <c r="A810" s="13"/>
      <c r="C810" s="13"/>
      <c r="D810" s="13"/>
      <c r="E810" s="13"/>
      <c r="F810" s="13"/>
      <c r="G810" s="13"/>
      <c r="H810" s="13"/>
      <c r="I810" s="13"/>
      <c r="J810" s="2"/>
      <c r="K810" s="7"/>
    </row>
    <row r="811" spans="1:11" ht="14.25" customHeight="1" x14ac:dyDescent="0.35">
      <c r="A811" s="13"/>
      <c r="C811" s="13"/>
      <c r="D811" s="13"/>
      <c r="E811" s="13"/>
      <c r="F811" s="13"/>
      <c r="G811" s="13"/>
      <c r="H811" s="13"/>
      <c r="I811" s="13"/>
      <c r="J811" s="2"/>
      <c r="K811" s="7"/>
    </row>
    <row r="812" spans="1:11" ht="14.25" customHeight="1" x14ac:dyDescent="0.35">
      <c r="A812" s="13"/>
      <c r="C812" s="13"/>
      <c r="D812" s="13"/>
      <c r="E812" s="13"/>
      <c r="F812" s="13"/>
      <c r="G812" s="13"/>
      <c r="H812" s="13"/>
      <c r="I812" s="13"/>
      <c r="J812" s="2"/>
      <c r="K812" s="7"/>
    </row>
    <row r="813" spans="1:11" ht="14.25" customHeight="1" x14ac:dyDescent="0.35">
      <c r="A813" s="13"/>
      <c r="C813" s="13"/>
      <c r="D813" s="13"/>
      <c r="E813" s="13"/>
      <c r="F813" s="13"/>
      <c r="G813" s="13"/>
      <c r="H813" s="13"/>
      <c r="I813" s="13"/>
      <c r="J813" s="2"/>
      <c r="K813" s="7"/>
    </row>
    <row r="814" spans="1:11" ht="14.25" customHeight="1" x14ac:dyDescent="0.35">
      <c r="A814" s="13"/>
      <c r="C814" s="13"/>
      <c r="D814" s="13"/>
      <c r="E814" s="13"/>
      <c r="F814" s="13"/>
      <c r="G814" s="13"/>
      <c r="H814" s="13"/>
      <c r="I814" s="13"/>
      <c r="J814" s="2"/>
      <c r="K814" s="7"/>
    </row>
    <row r="815" spans="1:11" ht="14.25" customHeight="1" x14ac:dyDescent="0.35">
      <c r="A815" s="13"/>
      <c r="C815" s="13"/>
      <c r="D815" s="13"/>
      <c r="E815" s="13"/>
      <c r="F815" s="13"/>
      <c r="G815" s="13"/>
      <c r="H815" s="13"/>
      <c r="I815" s="13"/>
      <c r="J815" s="2"/>
      <c r="K815" s="7"/>
    </row>
    <row r="816" spans="1:11" ht="14.25" customHeight="1" x14ac:dyDescent="0.35">
      <c r="A816" s="13"/>
      <c r="C816" s="13"/>
      <c r="D816" s="13"/>
      <c r="E816" s="13"/>
      <c r="F816" s="13"/>
      <c r="G816" s="13"/>
      <c r="H816" s="13"/>
      <c r="I816" s="13"/>
      <c r="J816" s="2"/>
      <c r="K816" s="7"/>
    </row>
    <row r="817" spans="1:11" ht="14.25" customHeight="1" x14ac:dyDescent="0.35">
      <c r="A817" s="13"/>
      <c r="C817" s="13"/>
      <c r="D817" s="13"/>
      <c r="E817" s="13"/>
      <c r="F817" s="13"/>
      <c r="G817" s="13"/>
      <c r="H817" s="13"/>
      <c r="I817" s="13"/>
      <c r="J817" s="2"/>
      <c r="K817" s="7"/>
    </row>
    <row r="818" spans="1:11" ht="14.25" customHeight="1" x14ac:dyDescent="0.35">
      <c r="A818" s="13"/>
      <c r="C818" s="13"/>
      <c r="D818" s="13"/>
      <c r="E818" s="13"/>
      <c r="F818" s="13"/>
      <c r="G818" s="13"/>
      <c r="H818" s="13"/>
      <c r="I818" s="13"/>
      <c r="J818" s="2"/>
      <c r="K818" s="7"/>
    </row>
    <row r="819" spans="1:11" ht="14.25" customHeight="1" x14ac:dyDescent="0.35">
      <c r="A819" s="13"/>
      <c r="C819" s="13"/>
      <c r="D819" s="13"/>
      <c r="E819" s="13"/>
      <c r="F819" s="13"/>
      <c r="G819" s="13"/>
      <c r="H819" s="13"/>
      <c r="I819" s="13"/>
      <c r="J819" s="2"/>
      <c r="K819" s="7"/>
    </row>
    <row r="820" spans="1:11" ht="14.25" customHeight="1" x14ac:dyDescent="0.35">
      <c r="A820" s="13"/>
      <c r="C820" s="13"/>
      <c r="D820" s="13"/>
      <c r="E820" s="13"/>
      <c r="F820" s="13"/>
      <c r="G820" s="13"/>
      <c r="H820" s="13"/>
      <c r="I820" s="13"/>
      <c r="J820" s="2"/>
      <c r="K820" s="7"/>
    </row>
    <row r="821" spans="1:11" ht="14.25" customHeight="1" x14ac:dyDescent="0.35">
      <c r="A821" s="13"/>
      <c r="C821" s="13"/>
      <c r="D821" s="13"/>
      <c r="E821" s="13"/>
      <c r="F821" s="13"/>
      <c r="G821" s="13"/>
      <c r="H821" s="13"/>
      <c r="I821" s="13"/>
      <c r="J821" s="2"/>
      <c r="K821" s="7"/>
    </row>
    <row r="822" spans="1:11" ht="14.25" customHeight="1" x14ac:dyDescent="0.35">
      <c r="A822" s="13"/>
      <c r="C822" s="13"/>
      <c r="D822" s="13"/>
      <c r="E822" s="13"/>
      <c r="F822" s="13"/>
      <c r="G822" s="13"/>
      <c r="H822" s="13"/>
      <c r="I822" s="13"/>
      <c r="J822" s="2"/>
      <c r="K822" s="7"/>
    </row>
    <row r="823" spans="1:11" ht="14.25" customHeight="1" x14ac:dyDescent="0.35">
      <c r="A823" s="13"/>
      <c r="C823" s="13"/>
      <c r="D823" s="13"/>
      <c r="E823" s="13"/>
      <c r="F823" s="13"/>
      <c r="G823" s="13"/>
      <c r="H823" s="13"/>
      <c r="I823" s="13"/>
      <c r="J823" s="2"/>
      <c r="K823" s="7"/>
    </row>
    <row r="824" spans="1:11" ht="14.25" customHeight="1" x14ac:dyDescent="0.35">
      <c r="A824" s="13"/>
      <c r="C824" s="13"/>
      <c r="D824" s="13"/>
      <c r="E824" s="13"/>
      <c r="F824" s="13"/>
      <c r="G824" s="13"/>
      <c r="H824" s="13"/>
      <c r="I824" s="13"/>
      <c r="J824" s="2"/>
      <c r="K824" s="7"/>
    </row>
    <row r="825" spans="1:11" ht="14.25" customHeight="1" x14ac:dyDescent="0.35">
      <c r="A825" s="13"/>
      <c r="C825" s="13"/>
      <c r="D825" s="13"/>
      <c r="E825" s="13"/>
      <c r="F825" s="13"/>
      <c r="G825" s="13"/>
      <c r="H825" s="13"/>
      <c r="I825" s="13"/>
      <c r="J825" s="2"/>
      <c r="K825" s="7"/>
    </row>
    <row r="826" spans="1:11" ht="14.25" customHeight="1" x14ac:dyDescent="0.35">
      <c r="A826" s="13"/>
      <c r="C826" s="13"/>
      <c r="D826" s="13"/>
      <c r="E826" s="13"/>
      <c r="F826" s="13"/>
      <c r="G826" s="13"/>
      <c r="H826" s="13"/>
      <c r="I826" s="13"/>
      <c r="J826" s="2"/>
      <c r="K826" s="7"/>
    </row>
    <row r="827" spans="1:11" ht="15" customHeight="1" x14ac:dyDescent="0.35">
      <c r="A827" s="13"/>
      <c r="C827" s="13"/>
      <c r="D827" s="13"/>
      <c r="E827" s="13"/>
      <c r="F827" s="13"/>
      <c r="G827" s="13"/>
      <c r="H827" s="13"/>
      <c r="I827" s="13"/>
      <c r="J827" s="2"/>
      <c r="K827" s="7"/>
    </row>
    <row r="828" spans="1:11" ht="15" customHeight="1" x14ac:dyDescent="0.35">
      <c r="A828" s="13"/>
      <c r="C828" s="13"/>
      <c r="D828" s="13"/>
      <c r="E828" s="13"/>
      <c r="F828" s="13"/>
      <c r="G828" s="13"/>
      <c r="H828" s="13"/>
      <c r="I828" s="13"/>
      <c r="J828" s="2"/>
      <c r="K828" s="7"/>
    </row>
    <row r="829" spans="1:11" ht="15" customHeight="1" x14ac:dyDescent="0.35">
      <c r="K829" s="7"/>
    </row>
    <row r="830" spans="1:11" ht="15" customHeight="1" x14ac:dyDescent="0.35">
      <c r="K830" s="7"/>
    </row>
  </sheetData>
  <autoFilter ref="K1:K83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Глеб Глеб</cp:lastModifiedBy>
  <dcterms:created xsi:type="dcterms:W3CDTF">2006-09-16T00:00:00Z</dcterms:created>
  <dcterms:modified xsi:type="dcterms:W3CDTF">2022-10-08T16:31:16Z</dcterms:modified>
</cp:coreProperties>
</file>